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My Documents\My Excel Projects\Numerical Analysis\Integration and Quadrature\"/>
    </mc:Choice>
  </mc:AlternateContent>
  <bookViews>
    <workbookView xWindow="0" yWindow="0" windowWidth="23040" windowHeight="9504" activeTab="2"/>
  </bookViews>
  <sheets>
    <sheet name="Euler" sheetId="1" r:id="rId1"/>
    <sheet name="RK2" sheetId="3" r:id="rId2"/>
    <sheet name="RK4" sheetId="2" r:id="rId3"/>
    <sheet name="RK4 (2)" sheetId="4" r:id="rId4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E11" i="4" l="1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2" i="4"/>
  <c r="F2" i="4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E2" i="3"/>
  <c r="F2" i="3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F13" i="2" l="1"/>
  <c r="F13" i="3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  <c r="E11" i="1"/>
  <c r="F11" i="1" s="1"/>
  <c r="F13" i="1" l="1"/>
</calcChain>
</file>

<file path=xl/sharedStrings.xml><?xml version="1.0" encoding="utf-8"?>
<sst xmlns="http://schemas.openxmlformats.org/spreadsheetml/2006/main" count="49" uniqueCount="14">
  <si>
    <t>X0</t>
  </si>
  <si>
    <t>Y0</t>
  </si>
  <si>
    <t>Max Delta y</t>
  </si>
  <si>
    <t>dy/dx</t>
  </si>
  <si>
    <t>X Next Incr</t>
  </si>
  <si>
    <t>X</t>
  </si>
  <si>
    <t>Y</t>
  </si>
  <si>
    <t>Xmax</t>
  </si>
  <si>
    <t>1/X</t>
  </si>
  <si>
    <t>Lambda</t>
  </si>
  <si>
    <t>Exact</t>
  </si>
  <si>
    <t>Error</t>
  </si>
  <si>
    <t>Sqrt of Sum Squares</t>
  </si>
  <si>
    <t>X^2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</si>
</sst>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3"/>
  <sheetViews>
    <sheetView workbookViewId="0">
      <selection activeCell="D11" sqref="D11"/>
    </sheetView>
  </sheetViews>
  <sheetFormatPr defaultRowHeight="18" x14ac:dyDescent="0.35"/>
  <cols>
    <col min="1" max="1" width="9.58203125" customWidth="1"/>
    <col min="5" max="5" width="17.9140625" customWidth="1"/>
    <col min="6" max="6" width="11.58203125" bestFit="1" customWidth="1"/>
  </cols>
  <sheetData>
    <row r="1" spans="1:6" x14ac:dyDescent="0.35">
      <c r="A1" t="s">
        <v>0</v>
      </c>
      <c r="B1">
        <v>0</v>
      </c>
      <c r="C1" t="s">
        <v>5</v>
      </c>
      <c r="D1" t="s">
        <v>6</v>
      </c>
      <c r="E1" t="s">
        <v>10</v>
      </c>
      <c r="F1" t="s">
        <v>11</v>
      </c>
    </row>
    <row r="2" spans="1:6" x14ac:dyDescent="0.35">
      <c r="A2" t="s">
        <v>1</v>
      </c>
      <c r="B2">
        <v>0</v>
      </c>
      <c r="C2">
        <v>0.1</v>
      </c>
      <c r="D2">
        <v>0</v>
      </c>
      <c r="E2">
        <f t="shared" ref="E2:E10" si="0">LN(C2)</f>
        <v>-2.3025850929940455</v>
      </c>
      <c r="F2">
        <f>E2-D2</f>
        <v>-2.3025850929940455</v>
      </c>
    </row>
    <row r="3" spans="1:6" x14ac:dyDescent="0.35">
      <c r="A3" t="s">
        <v>7</v>
      </c>
      <c r="B3">
        <v>1</v>
      </c>
      <c r="C3">
        <v>0.2</v>
      </c>
      <c r="D3">
        <v>1.0000000000000002E-3</v>
      </c>
      <c r="E3">
        <f t="shared" si="0"/>
        <v>-1.6094379124341003</v>
      </c>
      <c r="F3">
        <f t="shared" ref="F3:F11" si="1">E3-D3</f>
        <v>-1.6104379124341002</v>
      </c>
    </row>
    <row r="4" spans="1:6" x14ac:dyDescent="0.35">
      <c r="A4" t="s">
        <v>2</v>
      </c>
      <c r="B4">
        <v>0.01</v>
      </c>
      <c r="C4">
        <v>0.30000000000000004</v>
      </c>
      <c r="D4">
        <v>5.0000000000000027E-3</v>
      </c>
      <c r="E4">
        <f t="shared" si="0"/>
        <v>-1.2039728043259359</v>
      </c>
      <c r="F4">
        <f t="shared" si="1"/>
        <v>-1.2089728043259358</v>
      </c>
    </row>
    <row r="5" spans="1:6" x14ac:dyDescent="0.35">
      <c r="A5" t="s">
        <v>3</v>
      </c>
      <c r="B5" t="s">
        <v>13</v>
      </c>
      <c r="C5">
        <v>0.4</v>
      </c>
      <c r="D5">
        <v>1.4E-2</v>
      </c>
      <c r="E5">
        <f t="shared" si="0"/>
        <v>-0.916290731874155</v>
      </c>
      <c r="F5">
        <f t="shared" si="1"/>
        <v>-0.93029073187415501</v>
      </c>
    </row>
    <row r="6" spans="1:6" x14ac:dyDescent="0.35">
      <c r="A6" t="s">
        <v>4</v>
      </c>
      <c r="B6">
        <v>0.1</v>
      </c>
      <c r="C6">
        <v>0.5</v>
      </c>
      <c r="D6">
        <v>3.2021484374999999E-2</v>
      </c>
      <c r="E6">
        <f t="shared" si="0"/>
        <v>-0.69314718055994529</v>
      </c>
      <c r="F6">
        <f t="shared" si="1"/>
        <v>-0.72516866493494525</v>
      </c>
    </row>
    <row r="7" spans="1:6" x14ac:dyDescent="0.35">
      <c r="C7">
        <v>0.6</v>
      </c>
      <c r="D7">
        <v>6.1205144653086421E-2</v>
      </c>
      <c r="E7">
        <f t="shared" si="0"/>
        <v>-0.51082562376599072</v>
      </c>
      <c r="F7">
        <f t="shared" si="1"/>
        <v>-0.57203076841907718</v>
      </c>
    </row>
    <row r="8" spans="1:6" x14ac:dyDescent="0.35">
      <c r="C8">
        <v>0.7</v>
      </c>
      <c r="D8">
        <v>0.10196751278438068</v>
      </c>
      <c r="E8">
        <f t="shared" si="0"/>
        <v>-0.35667494393873245</v>
      </c>
      <c r="F8">
        <f t="shared" si="1"/>
        <v>-0.4586424567231131</v>
      </c>
    </row>
    <row r="9" spans="1:6" x14ac:dyDescent="0.35">
      <c r="C9">
        <v>0.79999999999999993</v>
      </c>
      <c r="D9">
        <v>0.15733691449107357</v>
      </c>
      <c r="E9">
        <f t="shared" si="0"/>
        <v>-0.22314355131420985</v>
      </c>
      <c r="F9">
        <f t="shared" si="1"/>
        <v>-0.38048046580528339</v>
      </c>
    </row>
    <row r="10" spans="1:6" x14ac:dyDescent="0.35">
      <c r="C10">
        <v>0.89999999999999991</v>
      </c>
      <c r="D10">
        <v>0.22906073592643431</v>
      </c>
      <c r="E10">
        <f t="shared" si="0"/>
        <v>-0.10536051565782641</v>
      </c>
      <c r="F10">
        <f t="shared" si="1"/>
        <v>-0.33442125158426073</v>
      </c>
    </row>
    <row r="11" spans="1:6" x14ac:dyDescent="0.35">
      <c r="C11">
        <v>0.99999999999999989</v>
      </c>
      <c r="D11">
        <v>0.31875225756301728</v>
      </c>
      <c r="E11">
        <f>LN(C11)</f>
        <v>-1.1102230246251565E-16</v>
      </c>
      <c r="F11">
        <f t="shared" si="1"/>
        <v>-0.31875225756301739</v>
      </c>
    </row>
    <row r="13" spans="1:6" x14ac:dyDescent="0.35">
      <c r="E13" t="s">
        <v>12</v>
      </c>
      <c r="F13">
        <f>SQRT(SUMSQ(F2:F11))</f>
        <v>3.4123470110023892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"/>
  <sheetViews>
    <sheetView workbookViewId="0">
      <selection activeCell="B6" sqref="B6"/>
    </sheetView>
  </sheetViews>
  <sheetFormatPr defaultRowHeight="18" x14ac:dyDescent="0.35"/>
  <cols>
    <col min="1" max="1" width="9.33203125" customWidth="1"/>
    <col min="4" max="4" width="11.4140625" customWidth="1"/>
    <col min="5" max="5" width="16.83203125" customWidth="1"/>
    <col min="6" max="6" width="11.75" customWidth="1"/>
  </cols>
  <sheetData>
    <row r="1" spans="1:6" x14ac:dyDescent="0.35">
      <c r="A1" t="s">
        <v>0</v>
      </c>
      <c r="B1">
        <v>0</v>
      </c>
      <c r="C1" t="s">
        <v>5</v>
      </c>
      <c r="D1" t="s">
        <v>6</v>
      </c>
      <c r="E1" t="s">
        <v>10</v>
      </c>
      <c r="F1" t="s">
        <v>11</v>
      </c>
    </row>
    <row r="2" spans="1:6" x14ac:dyDescent="0.35">
      <c r="A2" t="s">
        <v>1</v>
      </c>
      <c r="B2">
        <v>0</v>
      </c>
      <c r="C2">
        <v>0.1</v>
      </c>
      <c r="D2">
        <v>3.3333333333333359E-4</v>
      </c>
      <c r="E2">
        <f t="shared" ref="E2:E10" si="0">LN(C2)</f>
        <v>-2.3025850929940455</v>
      </c>
      <c r="F2">
        <f>E2-D2</f>
        <v>-2.3029184263273788</v>
      </c>
    </row>
    <row r="3" spans="1:6" x14ac:dyDescent="0.35">
      <c r="A3" t="s">
        <v>7</v>
      </c>
      <c r="B3">
        <v>1</v>
      </c>
      <c r="C3">
        <v>0.2</v>
      </c>
      <c r="D3">
        <v>2.6666666666666753E-3</v>
      </c>
      <c r="E3">
        <f t="shared" si="0"/>
        <v>-1.6094379124341003</v>
      </c>
      <c r="F3">
        <f t="shared" ref="F3:F11" si="1">E3-D3</f>
        <v>-1.6121045791007669</v>
      </c>
    </row>
    <row r="4" spans="1:6" x14ac:dyDescent="0.35">
      <c r="A4" t="s">
        <v>2</v>
      </c>
      <c r="B4">
        <v>0.01</v>
      </c>
      <c r="C4">
        <v>0.30000000000000004</v>
      </c>
      <c r="D4">
        <v>9.0000000000000236E-3</v>
      </c>
      <c r="E4">
        <f t="shared" si="0"/>
        <v>-1.2039728043259359</v>
      </c>
      <c r="F4">
        <f t="shared" si="1"/>
        <v>-1.212972804325936</v>
      </c>
    </row>
    <row r="5" spans="1:6" x14ac:dyDescent="0.35">
      <c r="A5" t="s">
        <v>3</v>
      </c>
      <c r="B5" t="s">
        <v>13</v>
      </c>
      <c r="C5">
        <v>0.4</v>
      </c>
      <c r="D5">
        <v>2.1333333333333336E-2</v>
      </c>
      <c r="E5">
        <f t="shared" si="0"/>
        <v>-0.916290731874155</v>
      </c>
      <c r="F5">
        <f t="shared" si="1"/>
        <v>-0.93762406520748831</v>
      </c>
    </row>
    <row r="6" spans="1:6" x14ac:dyDescent="0.35">
      <c r="A6" t="s">
        <v>4</v>
      </c>
      <c r="B6">
        <v>0.1</v>
      </c>
      <c r="C6">
        <v>0.5</v>
      </c>
      <c r="D6">
        <v>4.1666666666666657E-2</v>
      </c>
      <c r="E6">
        <f t="shared" si="0"/>
        <v>-0.69314718055994529</v>
      </c>
      <c r="F6">
        <f t="shared" si="1"/>
        <v>-0.73481384722661192</v>
      </c>
    </row>
    <row r="7" spans="1:6" x14ac:dyDescent="0.35">
      <c r="C7">
        <v>0.6</v>
      </c>
      <c r="D7">
        <v>7.1999999999999967E-2</v>
      </c>
      <c r="E7">
        <f t="shared" si="0"/>
        <v>-0.51082562376599072</v>
      </c>
      <c r="F7">
        <f t="shared" si="1"/>
        <v>-0.58282562376599067</v>
      </c>
    </row>
    <row r="8" spans="1:6" x14ac:dyDescent="0.35">
      <c r="C8">
        <v>0.7</v>
      </c>
      <c r="D8">
        <v>0.1143333333333333</v>
      </c>
      <c r="E8">
        <f t="shared" si="0"/>
        <v>-0.35667494393873245</v>
      </c>
      <c r="F8">
        <f t="shared" si="1"/>
        <v>-0.47100827727206573</v>
      </c>
    </row>
    <row r="9" spans="1:6" x14ac:dyDescent="0.35">
      <c r="C9">
        <v>0.79999999999999993</v>
      </c>
      <c r="D9">
        <v>0.17066666666666649</v>
      </c>
      <c r="E9">
        <f t="shared" si="0"/>
        <v>-0.22314355131420985</v>
      </c>
      <c r="F9">
        <f t="shared" si="1"/>
        <v>-0.39381021798087634</v>
      </c>
    </row>
    <row r="10" spans="1:6" x14ac:dyDescent="0.35">
      <c r="C10">
        <v>0.89999999999999991</v>
      </c>
      <c r="D10">
        <v>0.24299999999999963</v>
      </c>
      <c r="E10">
        <f t="shared" si="0"/>
        <v>-0.10536051565782641</v>
      </c>
      <c r="F10">
        <f t="shared" si="1"/>
        <v>-0.34836051565782605</v>
      </c>
    </row>
    <row r="11" spans="1:6" x14ac:dyDescent="0.35">
      <c r="C11">
        <v>0.99999999999999989</v>
      </c>
      <c r="D11">
        <v>0.33333333333333293</v>
      </c>
      <c r="E11">
        <f>LN(C11)</f>
        <v>-1.1102230246251565E-16</v>
      </c>
      <c r="F11">
        <f t="shared" si="1"/>
        <v>-0.33333333333333304</v>
      </c>
    </row>
    <row r="12" spans="1:6" x14ac:dyDescent="0.35">
      <c r="C12">
        <v>1</v>
      </c>
      <c r="D12">
        <v>0.33333333333333304</v>
      </c>
    </row>
    <row r="13" spans="1:6" x14ac:dyDescent="0.35">
      <c r="E13" t="s">
        <v>12</v>
      </c>
      <c r="F13">
        <f>SQRT(SUMSQ(F2:F11))</f>
        <v>3.4266302553362835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"/>
  <sheetViews>
    <sheetView tabSelected="1" workbookViewId="0">
      <selection activeCell="D15" sqref="C15:D15"/>
    </sheetView>
  </sheetViews>
  <sheetFormatPr defaultRowHeight="18" x14ac:dyDescent="0.35"/>
  <cols>
    <col min="1" max="1" width="10.4140625" customWidth="1"/>
    <col min="2" max="2" width="5.6640625" customWidth="1"/>
    <col min="3" max="3" width="5.58203125" customWidth="1"/>
    <col min="4" max="4" width="14.75" customWidth="1"/>
    <col min="5" max="5" width="17" customWidth="1"/>
    <col min="6" max="6" width="11.75" customWidth="1"/>
  </cols>
  <sheetData>
    <row r="1" spans="1:6" x14ac:dyDescent="0.35">
      <c r="A1" t="s">
        <v>0</v>
      </c>
      <c r="B1">
        <v>0</v>
      </c>
      <c r="C1" t="s">
        <v>5</v>
      </c>
      <c r="D1" t="s">
        <v>6</v>
      </c>
      <c r="E1" t="s">
        <v>10</v>
      </c>
      <c r="F1" t="s">
        <v>11</v>
      </c>
    </row>
    <row r="2" spans="1:6" x14ac:dyDescent="0.35">
      <c r="A2" t="s">
        <v>1</v>
      </c>
      <c r="B2">
        <v>0</v>
      </c>
      <c r="C2">
        <v>0.1</v>
      </c>
      <c r="D2">
        <v>3.3333333333333343E-4</v>
      </c>
      <c r="E2">
        <f t="shared" ref="E2:E10" si="0">LN(C2)</f>
        <v>-2.3025850929940455</v>
      </c>
      <c r="F2">
        <f>E2-D2</f>
        <v>-2.3029184263273788</v>
      </c>
    </row>
    <row r="3" spans="1:6" x14ac:dyDescent="0.35">
      <c r="A3" t="s">
        <v>7</v>
      </c>
      <c r="B3">
        <v>1</v>
      </c>
      <c r="C3">
        <v>0.2</v>
      </c>
      <c r="D3">
        <v>2.666666666666667E-3</v>
      </c>
      <c r="E3">
        <f t="shared" si="0"/>
        <v>-1.6094379124341003</v>
      </c>
      <c r="F3">
        <f t="shared" ref="F3:F11" si="1">E3-D3</f>
        <v>-1.6121045791007669</v>
      </c>
    </row>
    <row r="4" spans="1:6" x14ac:dyDescent="0.35">
      <c r="A4" t="s">
        <v>2</v>
      </c>
      <c r="B4">
        <v>0.01</v>
      </c>
      <c r="C4">
        <v>0.30000000000000004</v>
      </c>
      <c r="D4">
        <v>9.0000000000000028E-3</v>
      </c>
      <c r="E4">
        <f t="shared" si="0"/>
        <v>-1.2039728043259359</v>
      </c>
      <c r="F4">
        <f t="shared" si="1"/>
        <v>-1.2129728043259358</v>
      </c>
    </row>
    <row r="5" spans="1:6" x14ac:dyDescent="0.35">
      <c r="A5" t="s">
        <v>3</v>
      </c>
      <c r="B5" t="s">
        <v>13</v>
      </c>
      <c r="C5">
        <v>0.4</v>
      </c>
      <c r="D5">
        <v>2.1333333333333333E-2</v>
      </c>
      <c r="E5">
        <f t="shared" si="0"/>
        <v>-0.916290731874155</v>
      </c>
      <c r="F5">
        <f t="shared" si="1"/>
        <v>-0.93762406520748831</v>
      </c>
    </row>
    <row r="6" spans="1:6" x14ac:dyDescent="0.35">
      <c r="A6" t="s">
        <v>4</v>
      </c>
      <c r="B6">
        <v>0.1</v>
      </c>
      <c r="C6">
        <v>0.5</v>
      </c>
      <c r="D6">
        <v>4.166666666666665E-2</v>
      </c>
      <c r="E6">
        <f t="shared" si="0"/>
        <v>-0.69314718055994529</v>
      </c>
      <c r="F6">
        <f t="shared" si="1"/>
        <v>-0.73481384722661192</v>
      </c>
    </row>
    <row r="7" spans="1:6" x14ac:dyDescent="0.35">
      <c r="C7">
        <v>0.6</v>
      </c>
      <c r="D7">
        <v>7.1999999999999981E-2</v>
      </c>
      <c r="E7">
        <f t="shared" si="0"/>
        <v>-0.51082562376599072</v>
      </c>
      <c r="F7">
        <f t="shared" si="1"/>
        <v>-0.58282562376599067</v>
      </c>
    </row>
    <row r="8" spans="1:6" x14ac:dyDescent="0.35">
      <c r="C8">
        <v>0.7</v>
      </c>
      <c r="D8">
        <v>0.1143333333333333</v>
      </c>
      <c r="E8">
        <f t="shared" si="0"/>
        <v>-0.35667494393873245</v>
      </c>
      <c r="F8">
        <f t="shared" si="1"/>
        <v>-0.47100827727206573</v>
      </c>
    </row>
    <row r="9" spans="1:6" x14ac:dyDescent="0.35">
      <c r="C9">
        <v>0.79999999999999993</v>
      </c>
      <c r="D9">
        <v>0.17066666666666649</v>
      </c>
      <c r="E9">
        <f t="shared" si="0"/>
        <v>-0.22314355131420985</v>
      </c>
      <c r="F9">
        <f t="shared" si="1"/>
        <v>-0.39381021798087634</v>
      </c>
    </row>
    <row r="10" spans="1:6" x14ac:dyDescent="0.35">
      <c r="C10">
        <v>0.89999999999999991</v>
      </c>
      <c r="D10">
        <v>0.24299999999999963</v>
      </c>
      <c r="E10">
        <f t="shared" si="0"/>
        <v>-0.10536051565782641</v>
      </c>
      <c r="F10">
        <f t="shared" si="1"/>
        <v>-0.34836051565782605</v>
      </c>
    </row>
    <row r="11" spans="1:6" x14ac:dyDescent="0.35">
      <c r="C11">
        <v>0.99999999999999989</v>
      </c>
      <c r="D11">
        <v>0.33333333333333293</v>
      </c>
      <c r="E11">
        <f>LN(C11)</f>
        <v>-1.1102230246251565E-16</v>
      </c>
      <c r="F11">
        <f t="shared" si="1"/>
        <v>-0.33333333333333304</v>
      </c>
    </row>
    <row r="12" spans="1:6" x14ac:dyDescent="0.35">
      <c r="C12">
        <v>1</v>
      </c>
      <c r="D12">
        <v>0.33333333333333304</v>
      </c>
    </row>
    <row r="13" spans="1:6" x14ac:dyDescent="0.35">
      <c r="E13" t="s">
        <v>12</v>
      </c>
      <c r="F13">
        <f>SQRT(SUMSQ(F2:F11))</f>
        <v>3.4266302553362835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3"/>
  <sheetViews>
    <sheetView workbookViewId="0">
      <selection activeCell="F13" sqref="A1:F13"/>
    </sheetView>
  </sheetViews>
  <sheetFormatPr defaultRowHeight="18" x14ac:dyDescent="0.35"/>
  <cols>
    <col min="2" max="2" width="5" customWidth="1"/>
    <col min="3" max="3" width="6.08203125" customWidth="1"/>
    <col min="4" max="4" width="12.5" customWidth="1"/>
    <col min="5" max="5" width="17.4140625" customWidth="1"/>
    <col min="6" max="6" width="11.75" customWidth="1"/>
  </cols>
  <sheetData>
    <row r="1" spans="1:6" x14ac:dyDescent="0.35">
      <c r="A1" t="s">
        <v>0</v>
      </c>
      <c r="B1">
        <v>1</v>
      </c>
      <c r="C1" t="s">
        <v>5</v>
      </c>
      <c r="D1" t="s">
        <v>6</v>
      </c>
      <c r="E1" t="s">
        <v>10</v>
      </c>
      <c r="F1" t="s">
        <v>11</v>
      </c>
    </row>
    <row r="2" spans="1:6" x14ac:dyDescent="0.35">
      <c r="A2" t="s">
        <v>1</v>
      </c>
      <c r="B2">
        <v>0</v>
      </c>
      <c r="C2">
        <v>1.1000000000000001</v>
      </c>
      <c r="D2">
        <v>9.5310179811693471E-2</v>
      </c>
      <c r="E2">
        <f t="shared" ref="E2:E10" si="0">LN(C2)</f>
        <v>9.5310179804324935E-2</v>
      </c>
      <c r="F2">
        <f>E2-D2</f>
        <v>-7.3685363366493561E-12</v>
      </c>
    </row>
    <row r="3" spans="1:6" x14ac:dyDescent="0.35">
      <c r="A3" t="s">
        <v>7</v>
      </c>
      <c r="B3">
        <v>2</v>
      </c>
      <c r="C3">
        <v>1.2000000000000002</v>
      </c>
      <c r="D3">
        <v>0.18232155680801224</v>
      </c>
      <c r="E3">
        <f t="shared" si="0"/>
        <v>0.18232155679395479</v>
      </c>
      <c r="F3">
        <f t="shared" ref="F3:F11" si="1">E3-D3</f>
        <v>-1.4057449648774423E-11</v>
      </c>
    </row>
    <row r="4" spans="1:6" x14ac:dyDescent="0.35">
      <c r="A4" t="s">
        <v>2</v>
      </c>
      <c r="B4">
        <v>0.01</v>
      </c>
      <c r="C4">
        <v>1.3000000000000003</v>
      </c>
      <c r="D4">
        <v>0.26236426448805167</v>
      </c>
      <c r="E4">
        <f t="shared" si="0"/>
        <v>0.26236426446749128</v>
      </c>
      <c r="F4">
        <f t="shared" si="1"/>
        <v>-2.0560386726486968E-11</v>
      </c>
    </row>
    <row r="5" spans="1:6" x14ac:dyDescent="0.35">
      <c r="A5" t="s">
        <v>3</v>
      </c>
      <c r="B5" t="s">
        <v>8</v>
      </c>
      <c r="C5">
        <v>1.4000000000000004</v>
      </c>
      <c r="D5">
        <v>0.33647223664747811</v>
      </c>
      <c r="E5">
        <f t="shared" si="0"/>
        <v>0.33647223662121317</v>
      </c>
      <c r="F5">
        <f t="shared" si="1"/>
        <v>-2.6264934671615947E-11</v>
      </c>
    </row>
    <row r="6" spans="1:6" x14ac:dyDescent="0.35">
      <c r="A6" t="s">
        <v>4</v>
      </c>
      <c r="B6">
        <v>0.1</v>
      </c>
      <c r="C6">
        <v>1.5000000000000004</v>
      </c>
      <c r="D6">
        <v>0.40546510813988357</v>
      </c>
      <c r="E6">
        <f t="shared" si="0"/>
        <v>0.40546510810816466</v>
      </c>
      <c r="F6">
        <f t="shared" si="1"/>
        <v>-3.1718905280087029E-11</v>
      </c>
    </row>
    <row r="7" spans="1:6" x14ac:dyDescent="0.35">
      <c r="A7" t="s">
        <v>9</v>
      </c>
      <c r="B7">
        <v>3</v>
      </c>
      <c r="C7">
        <v>1.6000000000000005</v>
      </c>
      <c r="D7">
        <v>0.47000362928235373</v>
      </c>
      <c r="E7">
        <f t="shared" si="0"/>
        <v>0.47000362924573591</v>
      </c>
      <c r="F7">
        <f t="shared" si="1"/>
        <v>-3.6617819887396763E-11</v>
      </c>
    </row>
    <row r="8" spans="1:6" x14ac:dyDescent="0.35">
      <c r="C8">
        <v>1.7000000000000006</v>
      </c>
      <c r="D8">
        <v>0.53062825110366574</v>
      </c>
      <c r="E8">
        <f t="shared" si="0"/>
        <v>0.53062825106217071</v>
      </c>
      <c r="F8">
        <f t="shared" si="1"/>
        <v>-4.1495029634575076E-11</v>
      </c>
    </row>
    <row r="9" spans="1:6" x14ac:dyDescent="0.35">
      <c r="C9">
        <v>1.8000000000000007</v>
      </c>
      <c r="D9">
        <v>0.58778666494786425</v>
      </c>
      <c r="E9">
        <f t="shared" si="0"/>
        <v>0.58778666490211939</v>
      </c>
      <c r="F9">
        <f t="shared" si="1"/>
        <v>-4.5744852350537712E-11</v>
      </c>
    </row>
    <row r="10" spans="1:6" x14ac:dyDescent="0.35">
      <c r="C10">
        <v>1.9000000000000008</v>
      </c>
      <c r="D10">
        <v>0.64185388622221651</v>
      </c>
      <c r="E10">
        <f t="shared" si="0"/>
        <v>0.64185388617239525</v>
      </c>
      <c r="F10">
        <f t="shared" si="1"/>
        <v>-4.98212582300539E-11</v>
      </c>
    </row>
    <row r="11" spans="1:6" x14ac:dyDescent="0.35">
      <c r="C11">
        <v>2</v>
      </c>
      <c r="D11">
        <v>0.69314718061383074</v>
      </c>
      <c r="E11">
        <f>LN(C11)</f>
        <v>0.69314718055994529</v>
      </c>
      <c r="F11">
        <f t="shared" si="1"/>
        <v>-5.388545165629921E-11</v>
      </c>
    </row>
    <row r="13" spans="1:6" x14ac:dyDescent="0.35">
      <c r="E13" t="s">
        <v>12</v>
      </c>
      <c r="F13">
        <f>SQRT(SUMSQ(F2:F11))</f>
        <v>1.1362951144957062E-10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Euler</vt:lpstr>
      <vt:lpstr>RK2</vt:lpstr>
      <vt:lpstr>RK4</vt:lpstr>
      <vt:lpstr>RK4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Namir Shammas</dc:creator>
  <cp:lastModifiedBy>Namir Shammas</cp:lastModifiedBy>
  <dcterms:created xsi:type="dcterms:W3CDTF">2014-02-13T15:34:54Z</dcterms:created>
  <dcterms:modified xsi:type="dcterms:W3CDTF">2014-03-15T15:04:05Z</dcterms:modified>
</cp:coreProperties>
</file>