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sham\Dropbox\WIP\_Optimization Algorithms\Fireworks Algorithm\matlab_namir  Gen3\"/>
    </mc:Choice>
  </mc:AlternateContent>
  <xr:revisionPtr revIDLastSave="0" documentId="13_ncr:1_{55F5DE21-5556-4D49-9C65-EF7684A9C022}" xr6:coauthVersionLast="40" xr6:coauthVersionMax="40" xr10:uidLastSave="{00000000-0000-0000-0000-000000000000}"/>
  <bookViews>
    <workbookView xWindow="0" yWindow="0" windowWidth="17268" windowHeight="7476" xr2:uid="{635C33E9-572B-4B0C-8BC3-AB7AD875C1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1" l="1"/>
  <c r="G3" i="1" l="1"/>
  <c r="H3" i="1"/>
  <c r="I3" i="1"/>
  <c r="J3" i="1"/>
  <c r="K3" i="1"/>
  <c r="G4" i="1"/>
  <c r="H4" i="1"/>
  <c r="I4" i="1"/>
  <c r="J4" i="1"/>
  <c r="K4" i="1"/>
  <c r="G5" i="1"/>
  <c r="H5" i="1"/>
  <c r="I5" i="1"/>
  <c r="J5" i="1"/>
  <c r="K5" i="1"/>
  <c r="G6" i="1"/>
  <c r="H6" i="1"/>
  <c r="I6" i="1"/>
  <c r="J6" i="1"/>
  <c r="K6" i="1"/>
  <c r="G7" i="1"/>
  <c r="H7" i="1"/>
  <c r="I7" i="1"/>
  <c r="J7" i="1"/>
  <c r="K7" i="1"/>
  <c r="G8" i="1"/>
  <c r="H8" i="1"/>
  <c r="I8" i="1"/>
  <c r="J8" i="1"/>
  <c r="K8" i="1"/>
  <c r="G9" i="1"/>
  <c r="H9" i="1"/>
  <c r="I9" i="1"/>
  <c r="J9" i="1"/>
  <c r="K9" i="1"/>
  <c r="G10" i="1"/>
  <c r="H10" i="1"/>
  <c r="I10" i="1"/>
  <c r="J10" i="1"/>
  <c r="K10" i="1"/>
  <c r="G11" i="1"/>
  <c r="H11" i="1"/>
  <c r="I11" i="1"/>
  <c r="J11" i="1"/>
  <c r="K11" i="1"/>
  <c r="G12" i="1"/>
  <c r="H12" i="1"/>
  <c r="I12" i="1"/>
  <c r="J12" i="1"/>
  <c r="K12" i="1"/>
  <c r="G13" i="1"/>
  <c r="H13" i="1"/>
  <c r="I13" i="1"/>
  <c r="J13" i="1"/>
  <c r="K13" i="1"/>
  <c r="G14" i="1"/>
  <c r="H14" i="1"/>
  <c r="I14" i="1"/>
  <c r="J14" i="1"/>
  <c r="K14" i="1"/>
  <c r="G15" i="1"/>
  <c r="H15" i="1"/>
  <c r="I15" i="1"/>
  <c r="J15" i="1"/>
  <c r="K15" i="1"/>
  <c r="G16" i="1"/>
  <c r="H16" i="1"/>
  <c r="I16" i="1"/>
  <c r="J16" i="1"/>
  <c r="K16" i="1"/>
  <c r="G17" i="1"/>
  <c r="H17" i="1"/>
  <c r="I17" i="1"/>
  <c r="J17" i="1"/>
  <c r="K17" i="1"/>
  <c r="G18" i="1"/>
  <c r="H18" i="1"/>
  <c r="I18" i="1"/>
  <c r="J18" i="1"/>
  <c r="K18" i="1"/>
  <c r="G19" i="1"/>
  <c r="H19" i="1"/>
  <c r="I19" i="1"/>
  <c r="J19" i="1"/>
  <c r="K19" i="1"/>
  <c r="G20" i="1"/>
  <c r="H20" i="1"/>
  <c r="I20" i="1"/>
  <c r="J20" i="1"/>
  <c r="K20" i="1"/>
  <c r="G21" i="1"/>
  <c r="H21" i="1"/>
  <c r="I21" i="1"/>
  <c r="J21" i="1"/>
  <c r="K21" i="1"/>
  <c r="G22" i="1"/>
  <c r="H22" i="1"/>
  <c r="I22" i="1"/>
  <c r="J22" i="1"/>
  <c r="K22" i="1"/>
  <c r="G23" i="1"/>
  <c r="H23" i="1"/>
  <c r="I23" i="1"/>
  <c r="J23" i="1"/>
  <c r="K23" i="1"/>
  <c r="G24" i="1"/>
  <c r="H24" i="1"/>
  <c r="I24" i="1"/>
  <c r="J24" i="1"/>
  <c r="K24" i="1"/>
  <c r="G25" i="1"/>
  <c r="H25" i="1"/>
  <c r="I25" i="1"/>
  <c r="J25" i="1"/>
  <c r="K25" i="1"/>
  <c r="G26" i="1"/>
  <c r="H26" i="1"/>
  <c r="I26" i="1"/>
  <c r="J26" i="1"/>
  <c r="K26" i="1"/>
  <c r="G27" i="1"/>
  <c r="H27" i="1"/>
  <c r="I27" i="1"/>
  <c r="J27" i="1"/>
  <c r="K27" i="1"/>
  <c r="G28" i="1"/>
  <c r="H28" i="1"/>
  <c r="I28" i="1"/>
  <c r="J28" i="1"/>
  <c r="K28" i="1"/>
  <c r="G29" i="1"/>
  <c r="H29" i="1"/>
  <c r="I29" i="1"/>
  <c r="J29" i="1"/>
  <c r="K29" i="1"/>
  <c r="G30" i="1"/>
  <c r="H30" i="1"/>
  <c r="I30" i="1"/>
  <c r="J30" i="1"/>
  <c r="K30" i="1"/>
  <c r="G31" i="1"/>
  <c r="H31" i="1"/>
  <c r="I31" i="1"/>
  <c r="J31" i="1"/>
  <c r="K31" i="1"/>
  <c r="G32" i="1"/>
  <c r="H32" i="1"/>
  <c r="I32" i="1"/>
  <c r="J32" i="1"/>
  <c r="K32" i="1"/>
  <c r="G33" i="1"/>
  <c r="H33" i="1"/>
  <c r="I33" i="1"/>
  <c r="J33" i="1"/>
  <c r="K33" i="1"/>
  <c r="G34" i="1"/>
  <c r="H34" i="1"/>
  <c r="I34" i="1"/>
  <c r="J34" i="1"/>
  <c r="K34" i="1"/>
  <c r="G35" i="1"/>
  <c r="H35" i="1"/>
  <c r="I35" i="1"/>
  <c r="J35" i="1"/>
  <c r="K35" i="1"/>
  <c r="G36" i="1"/>
  <c r="H36" i="1"/>
  <c r="I36" i="1"/>
  <c r="J36" i="1"/>
  <c r="K36" i="1"/>
  <c r="G37" i="1"/>
  <c r="H37" i="1"/>
  <c r="I37" i="1"/>
  <c r="J37" i="1"/>
  <c r="K37" i="1"/>
  <c r="G38" i="1"/>
  <c r="H38" i="1"/>
  <c r="I38" i="1"/>
  <c r="J38" i="1"/>
  <c r="K38" i="1"/>
  <c r="G39" i="1"/>
  <c r="H39" i="1"/>
  <c r="I39" i="1"/>
  <c r="J39" i="1"/>
  <c r="K39" i="1"/>
  <c r="G40" i="1"/>
  <c r="H40" i="1"/>
  <c r="I40" i="1"/>
  <c r="J40" i="1"/>
  <c r="K40" i="1"/>
  <c r="G41" i="1"/>
  <c r="H41" i="1"/>
  <c r="I41" i="1"/>
  <c r="J41" i="1"/>
  <c r="K41" i="1"/>
  <c r="G42" i="1"/>
  <c r="H42" i="1"/>
  <c r="I42" i="1"/>
  <c r="J42" i="1"/>
  <c r="K42" i="1"/>
  <c r="G43" i="1"/>
  <c r="H43" i="1"/>
  <c r="I43" i="1"/>
  <c r="J43" i="1"/>
  <c r="K43" i="1"/>
  <c r="G44" i="1"/>
  <c r="H44" i="1"/>
  <c r="I44" i="1"/>
  <c r="J44" i="1"/>
  <c r="K44" i="1"/>
  <c r="G45" i="1"/>
  <c r="H45" i="1"/>
  <c r="I45" i="1"/>
  <c r="J45" i="1"/>
  <c r="K45" i="1"/>
  <c r="G46" i="1"/>
  <c r="H46" i="1"/>
  <c r="I46" i="1"/>
  <c r="J46" i="1"/>
  <c r="K46" i="1"/>
  <c r="G47" i="1"/>
  <c r="H47" i="1"/>
  <c r="I47" i="1"/>
  <c r="J47" i="1"/>
  <c r="K47" i="1"/>
  <c r="G48" i="1"/>
  <c r="H48" i="1"/>
  <c r="I48" i="1"/>
  <c r="J48" i="1"/>
  <c r="K48" i="1"/>
  <c r="G49" i="1"/>
  <c r="H49" i="1"/>
  <c r="I49" i="1"/>
  <c r="J49" i="1"/>
  <c r="K49" i="1"/>
  <c r="G50" i="1"/>
  <c r="H50" i="1"/>
  <c r="I50" i="1"/>
  <c r="J50" i="1"/>
  <c r="K50" i="1"/>
  <c r="G51" i="1"/>
  <c r="H51" i="1"/>
  <c r="I51" i="1"/>
  <c r="J51" i="1"/>
  <c r="K51" i="1"/>
  <c r="K2" i="1"/>
  <c r="J2" i="1"/>
  <c r="I2" i="1"/>
  <c r="H2" i="1"/>
  <c r="G2" i="1"/>
</calcChain>
</file>

<file path=xl/sharedStrings.xml><?xml version="1.0" encoding="utf-8"?>
<sst xmlns="http://schemas.openxmlformats.org/spreadsheetml/2006/main" count="39" uniqueCount="34">
  <si>
    <t>DX1</t>
  </si>
  <si>
    <t>DX2</t>
  </si>
  <si>
    <t>DX3</t>
  </si>
  <si>
    <t>DX4</t>
  </si>
  <si>
    <t>FX</t>
  </si>
  <si>
    <t>ln(DX1)</t>
  </si>
  <si>
    <t>ln(DX2)</t>
  </si>
  <si>
    <t>ln(DX3)</t>
  </si>
  <si>
    <t>ln(DX4)</t>
  </si>
  <si>
    <t>ln(FX)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</si>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</sst>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2" xfId="0" applyFont="1" applyFill="1" applyBorder="1" applyAlignment="1">
      <alignment horizontal="centerContinuous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AD879-6101-4DE6-BD50-122731047D32}">
  <dimension ref="A1:U51"/>
  <sheetViews>
    <sheetView tabSelected="1" workbookViewId="0">
      <selection activeCell="N23" sqref="N23"/>
    </sheetView>
  </sheetViews>
  <sheetFormatPr defaultRowHeight="18" x14ac:dyDescent="0.35"/>
  <cols>
    <col min="1" max="4" width="9" style="1" bestFit="1" customWidth="1"/>
    <col min="5" max="5" width="15.5546875" style="1" bestFit="1" customWidth="1"/>
    <col min="6" max="13" width="8.88671875" style="1"/>
    <col min="14" max="14" width="24.109375" style="1" customWidth="1"/>
    <col min="15" max="16384" width="8.88671875" style="1"/>
  </cols>
  <sheetData>
    <row r="1" spans="1: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M1" s="1" t="s">
        <v>10</v>
      </c>
    </row>
    <row r="2" spans="1:21" ht="18.600000000000001" thickBot="1" x14ac:dyDescent="0.4">
      <c r="A2" s="1">
        <v>3.6294473727863581</v>
      </c>
      <c r="B2" s="1">
        <v>3.8115838741512382</v>
      </c>
      <c r="C2" s="1">
        <v>2.2539736325870123</v>
      </c>
      <c r="D2" s="1">
        <v>3.826751712278039</v>
      </c>
      <c r="E2" s="1">
        <v>1.3788752161757349E-21</v>
      </c>
      <c r="G2" s="1">
        <f>LN(A2)</f>
        <v>1.2890803977854117</v>
      </c>
      <c r="H2" s="1">
        <f t="shared" ref="H2:K2" si="0">LN(B2)</f>
        <v>1.3380448177533941</v>
      </c>
      <c r="I2" s="1">
        <f t="shared" si="0"/>
        <v>0.81269471749548494</v>
      </c>
      <c r="J2" s="1">
        <f t="shared" si="0"/>
        <v>1.3420163264392531</v>
      </c>
      <c r="K2" s="1">
        <f t="shared" si="0"/>
        <v>-48.033018846790675</v>
      </c>
    </row>
    <row r="3" spans="1:21" x14ac:dyDescent="0.35">
      <c r="A3" s="1">
        <v>3.1364154215023015</v>
      </c>
      <c r="B3" s="1">
        <v>5.1949407416106315</v>
      </c>
      <c r="C3" s="1">
        <v>3.1141248969893747</v>
      </c>
      <c r="D3" s="1">
        <v>4.4371595341555095</v>
      </c>
      <c r="E3" s="1">
        <v>6.5273848735489567E-22</v>
      </c>
      <c r="G3" s="1">
        <f t="shared" ref="G3:G51" si="1">LN(A3)</f>
        <v>1.1430805623062674</v>
      </c>
      <c r="H3" s="1">
        <f t="shared" ref="H3:H51" si="2">LN(B3)</f>
        <v>1.6476852176739345</v>
      </c>
      <c r="I3" s="1">
        <f t="shared" ref="I3:I51" si="3">LN(C3)</f>
        <v>1.1359481808250191</v>
      </c>
      <c r="J3" s="1">
        <f t="shared" ref="J3:J51" si="4">LN(D3)</f>
        <v>1.4900144271606941</v>
      </c>
      <c r="K3" s="1">
        <f t="shared" ref="K3:K51" si="5">LN(E3)</f>
        <v>-48.780865661576414</v>
      </c>
      <c r="M3" s="2" t="s">
        <v>11</v>
      </c>
      <c r="N3" s="2"/>
    </row>
    <row r="4" spans="1:21" x14ac:dyDescent="0.35">
      <c r="A4" s="1">
        <v>6.565927132283468</v>
      </c>
      <c r="B4" s="1">
        <v>4.1543005256868621</v>
      </c>
      <c r="C4" s="1">
        <v>2.9199931028816923</v>
      </c>
      <c r="D4" s="1">
        <v>3.9523083989986043</v>
      </c>
      <c r="E4" s="1">
        <v>3.4230156584102136E-17</v>
      </c>
      <c r="G4" s="1">
        <f t="shared" si="1"/>
        <v>1.8818937212845688</v>
      </c>
      <c r="H4" s="1">
        <f t="shared" si="2"/>
        <v>1.4241440689340497</v>
      </c>
      <c r="I4" s="1">
        <f t="shared" si="3"/>
        <v>1.0715812542505831</v>
      </c>
      <c r="J4" s="1">
        <f t="shared" si="4"/>
        <v>1.3742998130248141</v>
      </c>
      <c r="K4" s="1">
        <f t="shared" si="5"/>
        <v>-37.913424646891364</v>
      </c>
      <c r="M4" s="3" t="s">
        <v>12</v>
      </c>
      <c r="N4" s="3">
        <v>0.40467073583133445</v>
      </c>
    </row>
    <row r="5" spans="1:21" x14ac:dyDescent="0.35">
      <c r="A5" s="1">
        <v>7.1985563635211856</v>
      </c>
      <c r="B5" s="1">
        <v>5.8825748540070899</v>
      </c>
      <c r="C5" s="1">
        <v>6.8816933907035978</v>
      </c>
      <c r="D5" s="1">
        <v>4.9173857451907024</v>
      </c>
      <c r="E5" s="1">
        <v>7.0424745409836215E-18</v>
      </c>
      <c r="G5" s="1">
        <f t="shared" si="1"/>
        <v>1.9738805008516795</v>
      </c>
      <c r="H5" s="1">
        <f t="shared" si="2"/>
        <v>1.7719945664015038</v>
      </c>
      <c r="I5" s="1">
        <f t="shared" si="3"/>
        <v>1.9288647540293589</v>
      </c>
      <c r="J5" s="1">
        <f t="shared" si="4"/>
        <v>1.5927770366828797</v>
      </c>
      <c r="K5" s="1">
        <f t="shared" si="5"/>
        <v>-39.494572068184766</v>
      </c>
      <c r="M5" s="3" t="s">
        <v>13</v>
      </c>
      <c r="N5" s="3">
        <v>0.16375840443827369</v>
      </c>
    </row>
    <row r="6" spans="1:21" x14ac:dyDescent="0.35">
      <c r="A6" s="1">
        <v>4.5815440220657297</v>
      </c>
      <c r="B6" s="1">
        <v>4.7861845734390034</v>
      </c>
      <c r="C6" s="1">
        <v>10.093947945139243</v>
      </c>
      <c r="D6" s="1">
        <v>2.926078777566739</v>
      </c>
      <c r="E6" s="1">
        <v>4.575606610517746E-17</v>
      </c>
      <c r="G6" s="1">
        <f t="shared" si="1"/>
        <v>1.5220360640347721</v>
      </c>
      <c r="H6" s="1">
        <f t="shared" si="2"/>
        <v>1.5657335540244246</v>
      </c>
      <c r="I6" s="1">
        <f t="shared" si="3"/>
        <v>2.3119360308945933</v>
      </c>
      <c r="J6" s="1">
        <f t="shared" si="4"/>
        <v>1.0736632255324103</v>
      </c>
      <c r="K6" s="1">
        <f t="shared" si="5"/>
        <v>-37.623207298498002</v>
      </c>
      <c r="M6" s="3" t="s">
        <v>14</v>
      </c>
      <c r="N6" s="3">
        <v>8.9425818166120247E-2</v>
      </c>
    </row>
    <row r="7" spans="1:21" x14ac:dyDescent="0.35">
      <c r="A7" s="1">
        <v>11.072091555212378</v>
      </c>
      <c r="B7" s="1">
        <v>10.332604006672252</v>
      </c>
      <c r="C7" s="1">
        <v>9.3840729628854032</v>
      </c>
      <c r="D7" s="1">
        <v>10.014169919784061</v>
      </c>
      <c r="E7" s="1">
        <v>1.7480643200956972E-18</v>
      </c>
      <c r="G7" s="1">
        <f t="shared" si="1"/>
        <v>2.4044276679173877</v>
      </c>
      <c r="H7" s="1">
        <f t="shared" si="2"/>
        <v>2.3353043333266919</v>
      </c>
      <c r="I7" s="1">
        <f t="shared" si="3"/>
        <v>2.2390138865644897</v>
      </c>
      <c r="J7" s="1">
        <f t="shared" si="4"/>
        <v>2.3040010819866885</v>
      </c>
      <c r="K7" s="1">
        <f t="shared" si="5"/>
        <v>-40.888022600943032</v>
      </c>
      <c r="M7" s="3" t="s">
        <v>15</v>
      </c>
      <c r="N7" s="3">
        <v>3.9967062679815335</v>
      </c>
    </row>
    <row r="8" spans="1:21" ht="18.600000000000001" thickBot="1" x14ac:dyDescent="0.4">
      <c r="A8" s="1">
        <v>12.533728003759091</v>
      </c>
      <c r="B8" s="1">
        <v>6.3198984721098368</v>
      </c>
      <c r="C8" s="1">
        <v>12.901873435747344</v>
      </c>
      <c r="D8" s="1">
        <v>15.118055413092319</v>
      </c>
      <c r="E8" s="1">
        <v>2.7767975830308669E-19</v>
      </c>
      <c r="G8" s="1">
        <f t="shared" si="1"/>
        <v>2.5284232508935798</v>
      </c>
      <c r="H8" s="1">
        <f t="shared" si="2"/>
        <v>1.8437031434901472</v>
      </c>
      <c r="I8" s="1">
        <f t="shared" si="3"/>
        <v>2.5573725284004363</v>
      </c>
      <c r="J8" s="1">
        <f t="shared" si="4"/>
        <v>2.7158897522351633</v>
      </c>
      <c r="K8" s="1">
        <f t="shared" si="5"/>
        <v>-42.727818451737079</v>
      </c>
      <c r="M8" s="4" t="s">
        <v>16</v>
      </c>
      <c r="N8" s="4">
        <v>50</v>
      </c>
    </row>
    <row r="9" spans="1:21" x14ac:dyDescent="0.35">
      <c r="A9" s="1">
        <v>13.403836841934623</v>
      </c>
      <c r="B9" s="1">
        <v>8.4629646874983973</v>
      </c>
      <c r="C9" s="1">
        <v>4.5727509310002308</v>
      </c>
      <c r="D9" s="1">
        <v>11.127567103326774</v>
      </c>
      <c r="E9" s="1">
        <v>1.999499595986489E-19</v>
      </c>
      <c r="G9" s="1">
        <f t="shared" si="1"/>
        <v>2.5955409974594872</v>
      </c>
      <c r="H9" s="1">
        <f t="shared" si="2"/>
        <v>2.1356995481043373</v>
      </c>
      <c r="I9" s="1">
        <f t="shared" si="3"/>
        <v>1.5201149780713255</v>
      </c>
      <c r="J9" s="1">
        <f t="shared" si="4"/>
        <v>2.4094255522942523</v>
      </c>
      <c r="K9" s="1">
        <f t="shared" si="5"/>
        <v>-43.056219819639423</v>
      </c>
    </row>
    <row r="10" spans="1:21" ht="18.600000000000001" thickBot="1" x14ac:dyDescent="0.4">
      <c r="A10" s="1">
        <v>17.06283311338975</v>
      </c>
      <c r="B10" s="1">
        <v>18.511988446293127</v>
      </c>
      <c r="C10" s="1">
        <v>13.141660283851067</v>
      </c>
      <c r="D10" s="1">
        <v>15.037300338528857</v>
      </c>
      <c r="E10" s="1">
        <v>2.3326459844664158E-17</v>
      </c>
      <c r="G10" s="1">
        <f t="shared" si="1"/>
        <v>2.8369025958836742</v>
      </c>
      <c r="H10" s="1">
        <f t="shared" si="2"/>
        <v>2.9184185463312646</v>
      </c>
      <c r="I10" s="1">
        <f t="shared" si="3"/>
        <v>2.5757873584878674</v>
      </c>
      <c r="J10" s="1">
        <f t="shared" si="4"/>
        <v>2.7105338036418338</v>
      </c>
      <c r="K10" s="1">
        <f t="shared" si="5"/>
        <v>-38.296943341994044</v>
      </c>
      <c r="M10" s="1" t="s">
        <v>17</v>
      </c>
    </row>
    <row r="11" spans="1:21" x14ac:dyDescent="0.35">
      <c r="A11" s="1">
        <v>11.67392034858568</v>
      </c>
      <c r="B11" s="1">
        <v>5.0517516737383943</v>
      </c>
      <c r="C11" s="1">
        <v>18.829461621599588</v>
      </c>
      <c r="D11" s="1">
        <v>2.6347022867600316</v>
      </c>
      <c r="E11" s="1">
        <v>6.7711589124101879E-20</v>
      </c>
      <c r="G11" s="1">
        <f t="shared" si="1"/>
        <v>2.4573573237829653</v>
      </c>
      <c r="H11" s="1">
        <f t="shared" si="2"/>
        <v>1.6197350492299456</v>
      </c>
      <c r="I11" s="1">
        <f t="shared" si="3"/>
        <v>2.9354227507361301</v>
      </c>
      <c r="J11" s="1">
        <f t="shared" si="4"/>
        <v>0.96877019145834486</v>
      </c>
      <c r="K11" s="1">
        <f t="shared" si="5"/>
        <v>-44.139029604089941</v>
      </c>
      <c r="M11" s="5"/>
      <c r="N11" s="5" t="s">
        <v>22</v>
      </c>
      <c r="O11" s="5" t="s">
        <v>23</v>
      </c>
      <c r="P11" s="5" t="s">
        <v>24</v>
      </c>
      <c r="Q11" s="5" t="s">
        <v>25</v>
      </c>
      <c r="R11" s="5" t="s">
        <v>26</v>
      </c>
    </row>
    <row r="12" spans="1:21" x14ac:dyDescent="0.35">
      <c r="A12" s="1">
        <v>13.74312488278416</v>
      </c>
      <c r="B12" s="1">
        <v>10.477126275004363</v>
      </c>
      <c r="C12" s="1">
        <v>17.248957800121676</v>
      </c>
      <c r="D12" s="1">
        <v>11.746196096511532</v>
      </c>
      <c r="E12" s="1">
        <v>5.8384624206257953E-20</v>
      </c>
      <c r="G12" s="1">
        <f t="shared" si="1"/>
        <v>2.6205386905418453</v>
      </c>
      <c r="H12" s="1">
        <f t="shared" si="2"/>
        <v>2.349194430890003</v>
      </c>
      <c r="I12" s="1">
        <f t="shared" si="3"/>
        <v>2.8477517242679142</v>
      </c>
      <c r="J12" s="1">
        <f t="shared" si="4"/>
        <v>2.463529451709102</v>
      </c>
      <c r="K12" s="1">
        <f t="shared" si="5"/>
        <v>-44.287234381845551</v>
      </c>
      <c r="M12" s="3" t="s">
        <v>18</v>
      </c>
      <c r="N12" s="3">
        <v>4</v>
      </c>
      <c r="O12" s="3">
        <v>140.76309561441315</v>
      </c>
      <c r="P12" s="3">
        <v>35.190773903603286</v>
      </c>
      <c r="Q12" s="3">
        <v>2.2030500033821778</v>
      </c>
      <c r="R12" s="3">
        <v>8.3778758725516933E-2</v>
      </c>
    </row>
    <row r="13" spans="1:21" x14ac:dyDescent="0.35">
      <c r="A13" s="1">
        <v>13.260587443944418</v>
      </c>
      <c r="B13" s="1">
        <v>15.631437281220391</v>
      </c>
      <c r="C13" s="1">
        <v>6.5776916220340231</v>
      </c>
      <c r="D13" s="1">
        <v>7.5436475084730645</v>
      </c>
      <c r="E13" s="1">
        <v>2.8423072455661692E-22</v>
      </c>
      <c r="G13" s="1">
        <f t="shared" si="1"/>
        <v>2.5847962857330065</v>
      </c>
      <c r="H13" s="1">
        <f t="shared" si="2"/>
        <v>2.7492840967776409</v>
      </c>
      <c r="I13" s="1">
        <f t="shared" si="3"/>
        <v>1.8836838664663766</v>
      </c>
      <c r="J13" s="1">
        <f t="shared" si="4"/>
        <v>2.0207058194878065</v>
      </c>
      <c r="K13" s="1">
        <f t="shared" si="5"/>
        <v>-49.61225591311198</v>
      </c>
      <c r="M13" s="3" t="s">
        <v>19</v>
      </c>
      <c r="N13" s="3">
        <v>45</v>
      </c>
      <c r="O13" s="3">
        <v>718.8147446635295</v>
      </c>
      <c r="P13" s="3">
        <v>15.973660992522877</v>
      </c>
      <c r="Q13" s="3"/>
      <c r="R13" s="3"/>
    </row>
    <row r="14" spans="1:21" ht="18.600000000000001" thickBot="1" x14ac:dyDescent="0.4">
      <c r="A14" s="1">
        <v>23.111412778609829</v>
      </c>
      <c r="B14" s="1">
        <v>26.323795295662173</v>
      </c>
      <c r="C14" s="1">
        <v>15.769937855544224</v>
      </c>
      <c r="D14" s="1">
        <v>27.031173646670229</v>
      </c>
      <c r="E14" s="1">
        <v>1.9865150509379971E-17</v>
      </c>
      <c r="G14" s="1">
        <f t="shared" si="1"/>
        <v>3.1403265552005277</v>
      </c>
      <c r="H14" s="1">
        <f t="shared" si="2"/>
        <v>3.2704732942250172</v>
      </c>
      <c r="I14" s="1">
        <f t="shared" si="3"/>
        <v>2.7581054602914832</v>
      </c>
      <c r="J14" s="1">
        <f t="shared" si="4"/>
        <v>3.2969907794963107</v>
      </c>
      <c r="K14" s="1">
        <f t="shared" si="5"/>
        <v>-38.45756470804384</v>
      </c>
      <c r="M14" s="4" t="s">
        <v>20</v>
      </c>
      <c r="N14" s="4">
        <v>49</v>
      </c>
      <c r="O14" s="4">
        <v>859.57784027794264</v>
      </c>
      <c r="P14" s="4"/>
      <c r="Q14" s="4"/>
      <c r="R14" s="4"/>
    </row>
    <row r="15" spans="1:21" ht="18.600000000000001" thickBot="1" x14ac:dyDescent="0.4">
      <c r="A15" s="1">
        <v>28.320705333207329</v>
      </c>
      <c r="B15" s="1">
        <v>8.7805956862107823</v>
      </c>
      <c r="C15" s="1">
        <v>20.97508794505514</v>
      </c>
      <c r="D15" s="1">
        <v>18.836820838372198</v>
      </c>
      <c r="E15" s="1">
        <v>7.8286198901553189E-17</v>
      </c>
      <c r="G15" s="1">
        <f t="shared" si="1"/>
        <v>3.3435931743489662</v>
      </c>
      <c r="H15" s="1">
        <f t="shared" si="2"/>
        <v>2.1725442511554864</v>
      </c>
      <c r="I15" s="1">
        <f t="shared" si="3"/>
        <v>3.043335445195738</v>
      </c>
      <c r="J15" s="1">
        <f t="shared" si="4"/>
        <v>2.9358135095997939</v>
      </c>
      <c r="K15" s="1">
        <f t="shared" si="5"/>
        <v>-37.086160345670976</v>
      </c>
    </row>
    <row r="16" spans="1:21" x14ac:dyDescent="0.35">
      <c r="A16" s="1">
        <v>21.987736719460759</v>
      </c>
      <c r="B16" s="1">
        <v>25.927915152058237</v>
      </c>
      <c r="C16" s="1">
        <v>5.4664025670852414</v>
      </c>
      <c r="D16" s="1">
        <v>9.615294922702418</v>
      </c>
      <c r="E16" s="1">
        <v>4.5116708821202515E-15</v>
      </c>
      <c r="G16" s="1">
        <f t="shared" si="1"/>
        <v>3.0904848760983099</v>
      </c>
      <c r="H16" s="1">
        <f t="shared" si="2"/>
        <v>3.2553201933893621</v>
      </c>
      <c r="I16" s="1">
        <f t="shared" si="3"/>
        <v>1.6986207340959927</v>
      </c>
      <c r="J16" s="1">
        <f t="shared" si="4"/>
        <v>2.2633550517583094</v>
      </c>
      <c r="K16" s="1">
        <f t="shared" si="5"/>
        <v>-33.032108826167878</v>
      </c>
      <c r="M16" s="5"/>
      <c r="N16" s="5" t="s">
        <v>27</v>
      </c>
      <c r="O16" s="5" t="s">
        <v>15</v>
      </c>
      <c r="P16" s="5" t="s">
        <v>28</v>
      </c>
      <c r="Q16" s="5" t="s">
        <v>29</v>
      </c>
      <c r="R16" s="5" t="s">
        <v>30</v>
      </c>
      <c r="S16" s="5" t="s">
        <v>31</v>
      </c>
      <c r="T16" s="5" t="s">
        <v>32</v>
      </c>
      <c r="U16" s="5" t="s">
        <v>33</v>
      </c>
    </row>
    <row r="17" spans="1:21" x14ac:dyDescent="0.35">
      <c r="A17" s="1">
        <v>16.525600343804605</v>
      </c>
      <c r="B17" s="1">
        <v>10.91011203192032</v>
      </c>
      <c r="C17" s="1">
        <v>6.3568400070232016</v>
      </c>
      <c r="D17" s="1">
        <v>3.2366876862703258</v>
      </c>
      <c r="E17" s="1">
        <v>8.5575903612617355E-19</v>
      </c>
      <c r="G17" s="1">
        <f t="shared" si="1"/>
        <v>2.8049107145062702</v>
      </c>
      <c r="H17" s="1">
        <f t="shared" si="2"/>
        <v>2.3896900685292244</v>
      </c>
      <c r="I17" s="1">
        <f t="shared" si="3"/>
        <v>1.8495313996374267</v>
      </c>
      <c r="J17" s="1">
        <f t="shared" si="4"/>
        <v>1.1745504878273194</v>
      </c>
      <c r="K17" s="1">
        <f t="shared" si="5"/>
        <v>-41.602298116214342</v>
      </c>
      <c r="M17" s="3" t="s">
        <v>21</v>
      </c>
      <c r="N17" s="3">
        <v>-46.381309201926697</v>
      </c>
      <c r="O17" s="3">
        <v>2.4633604881169155</v>
      </c>
      <c r="P17" s="3">
        <v>-18.828470061798505</v>
      </c>
      <c r="Q17" s="3">
        <v>5.7621316599109885E-23</v>
      </c>
      <c r="R17" s="3">
        <v>-51.342771909078152</v>
      </c>
      <c r="S17" s="3">
        <v>-41.419846494775243</v>
      </c>
      <c r="T17" s="3">
        <v>-51.342771909078152</v>
      </c>
      <c r="U17" s="3">
        <v>-41.419846494775243</v>
      </c>
    </row>
    <row r="18" spans="1:21" x14ac:dyDescent="0.35">
      <c r="A18" s="1">
        <v>6.8524882588520093</v>
      </c>
      <c r="B18" s="1">
        <v>12.623846686318435</v>
      </c>
      <c r="C18" s="1">
        <v>13.551958613870571</v>
      </c>
      <c r="D18" s="1">
        <v>29.931879534125727</v>
      </c>
      <c r="E18" s="1">
        <v>8.8660920376292936E-19</v>
      </c>
      <c r="G18" s="1">
        <f t="shared" si="1"/>
        <v>1.9246118357824653</v>
      </c>
      <c r="H18" s="1">
        <f t="shared" si="2"/>
        <v>2.5355876194098763</v>
      </c>
      <c r="I18" s="1">
        <f t="shared" si="3"/>
        <v>2.6065310840288971</v>
      </c>
      <c r="J18" s="1">
        <f t="shared" si="4"/>
        <v>3.3989241175583271</v>
      </c>
      <c r="K18" s="1">
        <f t="shared" si="5"/>
        <v>-41.566882649653607</v>
      </c>
      <c r="M18" s="3" t="s">
        <v>5</v>
      </c>
      <c r="N18" s="3">
        <v>1.9289567532879843</v>
      </c>
      <c r="O18" s="3">
        <v>0.96868708131039583</v>
      </c>
      <c r="P18" s="3">
        <v>1.9913104969652113</v>
      </c>
      <c r="Q18" s="3">
        <v>5.253817894431783E-2</v>
      </c>
      <c r="R18" s="3">
        <v>-2.2079179944379357E-2</v>
      </c>
      <c r="S18" s="3">
        <v>3.8799926865203478</v>
      </c>
      <c r="T18" s="3">
        <v>-2.2079179944379357E-2</v>
      </c>
      <c r="U18" s="3">
        <v>3.8799926865203478</v>
      </c>
    </row>
    <row r="19" spans="1:21" x14ac:dyDescent="0.35">
      <c r="A19" s="1">
        <v>6.6190444979268674</v>
      </c>
      <c r="B19" s="1">
        <v>8.6134412775366886</v>
      </c>
      <c r="C19" s="1">
        <v>32.963074109820383</v>
      </c>
      <c r="D19" s="1">
        <v>31.657899496849186</v>
      </c>
      <c r="E19" s="1">
        <v>4.8337540314615453E-17</v>
      </c>
      <c r="G19" s="1">
        <f t="shared" si="1"/>
        <v>1.8899510238709289</v>
      </c>
      <c r="H19" s="1">
        <f t="shared" si="2"/>
        <v>2.1533239223895158</v>
      </c>
      <c r="I19" s="1">
        <f t="shared" si="3"/>
        <v>3.495387968587127</v>
      </c>
      <c r="J19" s="1">
        <f t="shared" si="4"/>
        <v>3.4549877066059453</v>
      </c>
      <c r="K19" s="1">
        <f t="shared" si="5"/>
        <v>-37.568323182936162</v>
      </c>
      <c r="M19" s="3" t="s">
        <v>6</v>
      </c>
      <c r="N19" s="3">
        <v>-0.15774337366175462</v>
      </c>
      <c r="O19" s="3">
        <v>0.83894356105761103</v>
      </c>
      <c r="P19" s="3">
        <v>-0.18802620460296046</v>
      </c>
      <c r="Q19" s="3">
        <v>0.85170143934929321</v>
      </c>
      <c r="R19" s="3">
        <v>-1.8474624430676536</v>
      </c>
      <c r="S19" s="3">
        <v>1.5319756957441444</v>
      </c>
      <c r="T19" s="3">
        <v>-1.8474624430676536</v>
      </c>
      <c r="U19" s="3">
        <v>1.5319756957441444</v>
      </c>
    </row>
    <row r="20" spans="1:21" x14ac:dyDescent="0.35">
      <c r="A20" s="1">
        <v>9.8197562362834212</v>
      </c>
      <c r="B20" s="1">
        <v>6.2374082604668537</v>
      </c>
      <c r="C20" s="1">
        <v>6.6278190097281646</v>
      </c>
      <c r="D20" s="1">
        <v>31.372630943891075</v>
      </c>
      <c r="E20" s="1">
        <v>1.3861454939928959E-20</v>
      </c>
      <c r="G20" s="1">
        <f t="shared" si="1"/>
        <v>2.284396298869213</v>
      </c>
      <c r="H20" s="1">
        <f t="shared" si="2"/>
        <v>1.8305647532286922</v>
      </c>
      <c r="I20" s="1">
        <f t="shared" si="3"/>
        <v>1.8912757922705592</v>
      </c>
      <c r="J20" s="1">
        <f t="shared" si="4"/>
        <v>3.4459358868366654</v>
      </c>
      <c r="K20" s="1">
        <f t="shared" si="5"/>
        <v>-45.725174990601744</v>
      </c>
      <c r="M20" s="3" t="s">
        <v>7</v>
      </c>
      <c r="N20" s="3">
        <v>-0.38464775455702338</v>
      </c>
      <c r="O20" s="3">
        <v>0.90069288001501713</v>
      </c>
      <c r="P20" s="3">
        <v>-0.42705761652141649</v>
      </c>
      <c r="Q20" s="3">
        <v>0.67137380932751112</v>
      </c>
      <c r="R20" s="3">
        <v>-2.1987363365361183</v>
      </c>
      <c r="S20" s="3">
        <v>1.4294408274220718</v>
      </c>
      <c r="T20" s="3">
        <v>-2.1987363365361183</v>
      </c>
      <c r="U20" s="3">
        <v>1.4294408274220718</v>
      </c>
    </row>
    <row r="21" spans="1:21" ht="18.600000000000001" thickBot="1" x14ac:dyDescent="0.4">
      <c r="A21" s="1">
        <v>23.413920130261964</v>
      </c>
      <c r="B21" s="1">
        <v>26.071120596683414</v>
      </c>
      <c r="C21" s="1">
        <v>38.351795467511607</v>
      </c>
      <c r="D21" s="1">
        <v>17.00773820056677</v>
      </c>
      <c r="E21" s="1">
        <v>1.8464582465696455E-19</v>
      </c>
      <c r="G21" s="1">
        <f t="shared" si="1"/>
        <v>3.1533307228558809</v>
      </c>
      <c r="H21" s="1">
        <f t="shared" si="2"/>
        <v>3.2608282111675106</v>
      </c>
      <c r="I21" s="1">
        <f t="shared" si="3"/>
        <v>3.646801344644631</v>
      </c>
      <c r="J21" s="1">
        <f t="shared" si="4"/>
        <v>2.8336684287580969</v>
      </c>
      <c r="K21" s="1">
        <f t="shared" si="5"/>
        <v>-43.135847424033699</v>
      </c>
      <c r="M21" s="4" t="s">
        <v>8</v>
      </c>
      <c r="N21" s="4">
        <v>0.74731822732724185</v>
      </c>
      <c r="O21" s="4">
        <v>0.73460968534887827</v>
      </c>
      <c r="P21" s="4">
        <v>1.0172997201531968</v>
      </c>
      <c r="Q21" s="4">
        <v>0.31444936608109025</v>
      </c>
      <c r="R21" s="4">
        <v>-0.73226162943862572</v>
      </c>
      <c r="S21" s="4">
        <v>2.2268980840931096</v>
      </c>
      <c r="T21" s="4">
        <v>-0.73226162943862572</v>
      </c>
      <c r="U21" s="4">
        <v>2.2268980840931096</v>
      </c>
    </row>
    <row r="22" spans="1:21" x14ac:dyDescent="0.35">
      <c r="A22" s="1">
        <v>6.7534063891889708</v>
      </c>
      <c r="B22" s="1">
        <v>40.262476477782101</v>
      </c>
      <c r="C22" s="1">
        <v>6.1605434391891745</v>
      </c>
      <c r="D22" s="1">
        <v>37.594904868738979</v>
      </c>
      <c r="E22" s="1">
        <v>1.289389681434674E-18</v>
      </c>
      <c r="G22" s="1">
        <f t="shared" si="1"/>
        <v>1.9100470278415427</v>
      </c>
      <c r="H22" s="1">
        <f t="shared" si="2"/>
        <v>3.6954199304356528</v>
      </c>
      <c r="I22" s="1">
        <f t="shared" si="3"/>
        <v>1.8181649943018092</v>
      </c>
      <c r="J22" s="1">
        <f t="shared" si="4"/>
        <v>3.626868532403567</v>
      </c>
      <c r="K22" s="1">
        <f t="shared" si="5"/>
        <v>-41.192362682640457</v>
      </c>
      <c r="N22" s="1">
        <f>SUM(N18:N21)</f>
        <v>2.1338838523964481</v>
      </c>
    </row>
    <row r="23" spans="1:21" x14ac:dyDescent="0.35">
      <c r="A23" s="1">
        <v>33.293989253237996</v>
      </c>
      <c r="B23" s="1">
        <v>34.023900605896671</v>
      </c>
      <c r="C23" s="1">
        <v>13.928363161139886</v>
      </c>
      <c r="D23" s="1">
        <v>32.178716219525093</v>
      </c>
      <c r="E23" s="1">
        <v>1.4701099061108304E-17</v>
      </c>
      <c r="G23" s="1">
        <f t="shared" si="1"/>
        <v>3.5053768777880223</v>
      </c>
      <c r="H23" s="1">
        <f t="shared" si="2"/>
        <v>3.5270632366531749</v>
      </c>
      <c r="I23" s="1">
        <f t="shared" si="3"/>
        <v>2.6339272763031514</v>
      </c>
      <c r="J23" s="1">
        <f t="shared" si="4"/>
        <v>3.4713052470308936</v>
      </c>
      <c r="K23" s="1">
        <f t="shared" si="5"/>
        <v>-38.758609416841182</v>
      </c>
    </row>
    <row r="24" spans="1:21" x14ac:dyDescent="0.35">
      <c r="A24" s="1">
        <v>38.976240729278622</v>
      </c>
      <c r="B24" s="1">
        <v>13.86259258897539</v>
      </c>
      <c r="C24" s="1">
        <v>47.479275719006175</v>
      </c>
      <c r="D24" s="1">
        <v>8.0135285617695224</v>
      </c>
      <c r="E24" s="1">
        <v>1.2192842861741327E-18</v>
      </c>
      <c r="G24" s="1">
        <f t="shared" si="1"/>
        <v>3.6629522484147925</v>
      </c>
      <c r="H24" s="1">
        <f t="shared" si="2"/>
        <v>2.6291940317506919</v>
      </c>
      <c r="I24" s="1">
        <f t="shared" si="3"/>
        <v>3.8602933151812708</v>
      </c>
      <c r="J24" s="1">
        <f t="shared" si="4"/>
        <v>2.081131183651733</v>
      </c>
      <c r="K24" s="1">
        <f t="shared" si="5"/>
        <v>-41.248267637971438</v>
      </c>
    </row>
    <row r="25" spans="1:21" x14ac:dyDescent="0.35">
      <c r="A25" s="1">
        <v>7.3988183089889699</v>
      </c>
      <c r="B25" s="1">
        <v>39.183004085031406</v>
      </c>
      <c r="C25" s="1">
        <v>19.71513969916391</v>
      </c>
      <c r="D25" s="1">
        <v>15.227934303851477</v>
      </c>
      <c r="E25" s="1">
        <v>1.0702458443407236E-15</v>
      </c>
      <c r="G25" s="1">
        <f t="shared" si="1"/>
        <v>2.0013202994841786</v>
      </c>
      <c r="H25" s="1">
        <f t="shared" si="2"/>
        <v>3.6682430835186861</v>
      </c>
      <c r="I25" s="1">
        <f t="shared" si="3"/>
        <v>2.9813868532372223</v>
      </c>
      <c r="J25" s="1">
        <f t="shared" si="4"/>
        <v>2.7231315243430618</v>
      </c>
      <c r="K25" s="1">
        <f t="shared" si="5"/>
        <v>-34.470888011761808</v>
      </c>
    </row>
    <row r="26" spans="1:21" x14ac:dyDescent="0.35">
      <c r="A26" s="1">
        <v>33.54064354414043</v>
      </c>
      <c r="B26" s="1">
        <v>30.373169800069281</v>
      </c>
      <c r="C26" s="1">
        <v>27.970906869317933</v>
      </c>
      <c r="D26" s="1">
        <v>13.707088998828697</v>
      </c>
      <c r="E26" s="1">
        <v>3.5921285462423129E-17</v>
      </c>
      <c r="G26" s="1">
        <f t="shared" si="1"/>
        <v>3.5127579435735528</v>
      </c>
      <c r="H26" s="1">
        <f t="shared" si="2"/>
        <v>3.4135596463497362</v>
      </c>
      <c r="I26" s="1">
        <f t="shared" si="3"/>
        <v>3.3311649296170351</v>
      </c>
      <c r="J26" s="1">
        <f t="shared" si="4"/>
        <v>2.6179131441754691</v>
      </c>
      <c r="K26" s="1">
        <f t="shared" si="5"/>
        <v>-37.865201644283367</v>
      </c>
    </row>
    <row r="27" spans="1:21" x14ac:dyDescent="0.35">
      <c r="A27" s="1">
        <v>50.000345592516105</v>
      </c>
      <c r="B27" s="1">
        <v>4.9905443549727462</v>
      </c>
      <c r="C27" s="1">
        <v>26.021234573176017</v>
      </c>
      <c r="D27" s="1">
        <v>19.195752594474015</v>
      </c>
      <c r="E27" s="1">
        <v>2.5603851101866392E-15</v>
      </c>
      <c r="G27" s="1">
        <f t="shared" si="1"/>
        <v>3.9120299172545816</v>
      </c>
      <c r="H27" s="1">
        <f t="shared" si="2"/>
        <v>1.6075449929865313</v>
      </c>
      <c r="I27" s="1">
        <f t="shared" si="3"/>
        <v>3.2589129190447164</v>
      </c>
      <c r="J27" s="1">
        <f t="shared" si="4"/>
        <v>2.9546890355233835</v>
      </c>
      <c r="K27" s="1">
        <f t="shared" si="5"/>
        <v>-33.598618714066568</v>
      </c>
    </row>
    <row r="28" spans="1:21" x14ac:dyDescent="0.35">
      <c r="A28" s="1">
        <v>8.0801878082691481</v>
      </c>
      <c r="B28" s="1">
        <v>20.118402097304937</v>
      </c>
      <c r="C28" s="1">
        <v>37.577195353638885</v>
      </c>
      <c r="D28" s="1">
        <v>12.307937490582891</v>
      </c>
      <c r="E28" s="1">
        <v>5.7141134763953262E-19</v>
      </c>
      <c r="G28" s="1">
        <f t="shared" si="1"/>
        <v>2.0894151158605427</v>
      </c>
      <c r="H28" s="1">
        <f t="shared" si="2"/>
        <v>3.0016349234546977</v>
      </c>
      <c r="I28" s="1">
        <f t="shared" si="3"/>
        <v>3.6263973598441908</v>
      </c>
      <c r="J28" s="1">
        <f t="shared" si="4"/>
        <v>2.5102443786837272</v>
      </c>
      <c r="K28" s="1">
        <f t="shared" si="5"/>
        <v>-42.006177603913329</v>
      </c>
    </row>
    <row r="29" spans="1:21" x14ac:dyDescent="0.35">
      <c r="A29" s="1">
        <v>46.791255919428366</v>
      </c>
      <c r="B29" s="1">
        <v>36.112051321249162</v>
      </c>
      <c r="C29" s="1">
        <v>43.631843563067299</v>
      </c>
      <c r="D29" s="1">
        <v>14.765701602324619</v>
      </c>
      <c r="E29" s="1">
        <v>1.9699114520252334E-20</v>
      </c>
      <c r="G29" s="1">
        <f t="shared" si="1"/>
        <v>3.8456963461385056</v>
      </c>
      <c r="H29" s="1">
        <f t="shared" si="2"/>
        <v>3.5866266412430106</v>
      </c>
      <c r="I29" s="1">
        <f t="shared" si="3"/>
        <v>3.7757872407252271</v>
      </c>
      <c r="J29" s="1">
        <f t="shared" si="4"/>
        <v>2.6923070320029159</v>
      </c>
      <c r="K29" s="1">
        <f t="shared" si="5"/>
        <v>-45.373713266351757</v>
      </c>
    </row>
    <row r="30" spans="1:21" x14ac:dyDescent="0.35">
      <c r="A30" s="1">
        <v>31.132203817060745</v>
      </c>
      <c r="B30" s="1">
        <v>37.830673746920539</v>
      </c>
      <c r="C30" s="1">
        <v>58.238593917239477</v>
      </c>
      <c r="D30" s="1">
        <v>17.563779780738589</v>
      </c>
      <c r="E30" s="1">
        <v>5.3267218868818472E-17</v>
      </c>
      <c r="G30" s="1">
        <f t="shared" si="1"/>
        <v>3.4382427759426246</v>
      </c>
      <c r="H30" s="1">
        <f t="shared" si="2"/>
        <v>3.6331202483441434</v>
      </c>
      <c r="I30" s="1">
        <f t="shared" si="3"/>
        <v>4.0645482606924439</v>
      </c>
      <c r="J30" s="1">
        <f t="shared" si="4"/>
        <v>2.8658388145167115</v>
      </c>
      <c r="K30" s="1">
        <f t="shared" si="5"/>
        <v>-37.471210562533713</v>
      </c>
    </row>
    <row r="31" spans="1:21" x14ac:dyDescent="0.35">
      <c r="A31" s="1">
        <v>26.582727202851792</v>
      </c>
      <c r="B31" s="1">
        <v>5.1655116923525606</v>
      </c>
      <c r="C31" s="1">
        <v>18.741109132941027</v>
      </c>
      <c r="D31" s="1">
        <v>25.36339971533128</v>
      </c>
      <c r="E31" s="1">
        <v>5.3466382150035981E-20</v>
      </c>
      <c r="G31" s="1">
        <f t="shared" si="1"/>
        <v>3.2802616515902532</v>
      </c>
      <c r="H31" s="1">
        <f t="shared" si="2"/>
        <v>1.6420041668519043</v>
      </c>
      <c r="I31" s="1">
        <f t="shared" si="3"/>
        <v>2.9307194603812539</v>
      </c>
      <c r="J31" s="1">
        <f t="shared" si="4"/>
        <v>3.2333071787595546</v>
      </c>
      <c r="K31" s="1">
        <f t="shared" si="5"/>
        <v>-44.375233867508179</v>
      </c>
    </row>
    <row r="32" spans="1:21" x14ac:dyDescent="0.35">
      <c r="A32" s="1">
        <v>52.65342648197997</v>
      </c>
      <c r="B32" s="1">
        <v>30.419518324113682</v>
      </c>
      <c r="C32" s="1">
        <v>49.373498415285887</v>
      </c>
      <c r="D32" s="1">
        <v>17.648369985562155</v>
      </c>
      <c r="E32" s="1">
        <v>1.2740918549393119E-16</v>
      </c>
      <c r="G32" s="1">
        <f t="shared" si="1"/>
        <v>3.9637313168418351</v>
      </c>
      <c r="H32" s="1">
        <f t="shared" si="2"/>
        <v>3.4150844525214876</v>
      </c>
      <c r="I32" s="1">
        <f t="shared" si="3"/>
        <v>3.8994138109165255</v>
      </c>
      <c r="J32" s="1">
        <f t="shared" si="4"/>
        <v>2.8706434270217929</v>
      </c>
      <c r="K32" s="1">
        <f t="shared" si="5"/>
        <v>-36.599127833715421</v>
      </c>
    </row>
    <row r="33" spans="1:11" x14ac:dyDescent="0.35">
      <c r="A33" s="1">
        <v>28.207862794557364</v>
      </c>
      <c r="B33" s="1">
        <v>22.889505114883818</v>
      </c>
      <c r="C33" s="1">
        <v>23.741833991181252</v>
      </c>
      <c r="D33" s="1">
        <v>24.523200463165949</v>
      </c>
      <c r="E33" s="1">
        <v>8.0278851319400807E-17</v>
      </c>
      <c r="G33" s="1">
        <f t="shared" si="1"/>
        <v>3.3396007615823322</v>
      </c>
      <c r="H33" s="1">
        <f t="shared" si="2"/>
        <v>3.1306785135858819</v>
      </c>
      <c r="I33" s="1">
        <f t="shared" si="3"/>
        <v>3.1672386394066292</v>
      </c>
      <c r="J33" s="1">
        <f t="shared" si="4"/>
        <v>3.199619627149354</v>
      </c>
      <c r="K33" s="1">
        <f t="shared" si="5"/>
        <v>-37.061025458495045</v>
      </c>
    </row>
    <row r="34" spans="1:11" x14ac:dyDescent="0.35">
      <c r="A34" s="1">
        <v>15.827245149391274</v>
      </c>
      <c r="B34" s="1">
        <v>20.274943417508101</v>
      </c>
      <c r="C34" s="1">
        <v>7.9719879671820912</v>
      </c>
      <c r="D34" s="1">
        <v>47.577289581299205</v>
      </c>
      <c r="E34" s="1">
        <v>1.8984025381384923E-17</v>
      </c>
      <c r="G34" s="1">
        <f t="shared" si="1"/>
        <v>2.7617328315463627</v>
      </c>
      <c r="H34" s="1">
        <f t="shared" si="2"/>
        <v>3.0093858092458241</v>
      </c>
      <c r="I34" s="1">
        <f t="shared" si="3"/>
        <v>2.075933892964323</v>
      </c>
      <c r="J34" s="1">
        <f t="shared" si="4"/>
        <v>3.8623555377477854</v>
      </c>
      <c r="K34" s="1">
        <f t="shared" si="5"/>
        <v>-38.502933817772004</v>
      </c>
    </row>
    <row r="35" spans="1:11" x14ac:dyDescent="0.35">
      <c r="A35" s="1">
        <v>29.435408498109521</v>
      </c>
      <c r="B35" s="1">
        <v>42.800914431347096</v>
      </c>
      <c r="C35" s="1">
        <v>39.664327127600011</v>
      </c>
      <c r="D35" s="1">
        <v>66.163251432171108</v>
      </c>
      <c r="E35" s="1">
        <v>1.5971648902608677E-16</v>
      </c>
      <c r="G35" s="1">
        <f t="shared" si="1"/>
        <v>3.3821983203560522</v>
      </c>
      <c r="H35" s="1">
        <f t="shared" si="2"/>
        <v>3.7565594675779082</v>
      </c>
      <c r="I35" s="1">
        <f t="shared" si="3"/>
        <v>3.680452222727562</v>
      </c>
      <c r="J35" s="1">
        <f t="shared" si="4"/>
        <v>4.1921251944923092</v>
      </c>
      <c r="K35" s="1">
        <f t="shared" si="5"/>
        <v>-36.373131373994966</v>
      </c>
    </row>
    <row r="36" spans="1:11" x14ac:dyDescent="0.35">
      <c r="A36" s="1">
        <v>45.827399127529347</v>
      </c>
      <c r="B36" s="1">
        <v>17.832265289005438</v>
      </c>
      <c r="C36" s="1">
        <v>52.155028260518897</v>
      </c>
      <c r="D36" s="1">
        <v>51.905478103999037</v>
      </c>
      <c r="E36" s="1">
        <v>1.8413693961325722E-16</v>
      </c>
      <c r="G36" s="1">
        <f t="shared" si="1"/>
        <v>3.8248821464749105</v>
      </c>
      <c r="H36" s="1">
        <f t="shared" si="2"/>
        <v>2.8810094731042097</v>
      </c>
      <c r="I36" s="1">
        <f t="shared" si="3"/>
        <v>3.9542205959841561</v>
      </c>
      <c r="J36" s="1">
        <f t="shared" si="4"/>
        <v>3.9494243357384966</v>
      </c>
      <c r="K36" s="1">
        <f t="shared" si="5"/>
        <v>-36.23085195606231</v>
      </c>
    </row>
    <row r="37" spans="1:11" x14ac:dyDescent="0.35">
      <c r="A37" s="1">
        <v>13.205516537629238</v>
      </c>
      <c r="B37" s="1">
        <v>70.059503717269465</v>
      </c>
      <c r="C37" s="1">
        <v>12.211849263512399</v>
      </c>
      <c r="D37" s="1">
        <v>19.100476734338688</v>
      </c>
      <c r="E37" s="1">
        <v>1.4788058880698253E-17</v>
      </c>
      <c r="G37" s="1">
        <f t="shared" si="1"/>
        <v>2.5806346618056533</v>
      </c>
      <c r="H37" s="1">
        <f t="shared" si="2"/>
        <v>4.2493449340626848</v>
      </c>
      <c r="I37" s="1">
        <f t="shared" si="3"/>
        <v>2.5024067314876084</v>
      </c>
      <c r="J37" s="1">
        <f t="shared" si="4"/>
        <v>2.9497132946541109</v>
      </c>
      <c r="K37" s="1">
        <f t="shared" si="5"/>
        <v>-38.75271165117244</v>
      </c>
    </row>
    <row r="38" spans="1:11" x14ac:dyDescent="0.35">
      <c r="A38" s="1">
        <v>6.9175546308932399</v>
      </c>
      <c r="B38" s="1">
        <v>70.083400702989422</v>
      </c>
      <c r="C38" s="1">
        <v>30.793005594588521</v>
      </c>
      <c r="D38" s="1">
        <v>59.541942028429936</v>
      </c>
      <c r="E38" s="1">
        <v>7.8900181127980105E-22</v>
      </c>
      <c r="G38" s="1">
        <f t="shared" si="1"/>
        <v>1.9340623301386501</v>
      </c>
      <c r="H38" s="1">
        <f t="shared" si="2"/>
        <v>4.249685971463764</v>
      </c>
      <c r="I38" s="1">
        <f t="shared" si="3"/>
        <v>3.4272875731056556</v>
      </c>
      <c r="J38" s="1">
        <f t="shared" si="4"/>
        <v>4.0866809722614441</v>
      </c>
      <c r="K38" s="1">
        <f t="shared" si="5"/>
        <v>-48.591273615348712</v>
      </c>
    </row>
    <row r="39" spans="1:11" x14ac:dyDescent="0.35">
      <c r="A39" s="1">
        <v>63.57183574702065</v>
      </c>
      <c r="B39" s="1">
        <v>48.077959205511114</v>
      </c>
      <c r="C39" s="1">
        <v>50.364840272365001</v>
      </c>
      <c r="D39" s="1">
        <v>7.3313727721160458</v>
      </c>
      <c r="E39" s="1">
        <v>5.4692140985157556E-17</v>
      </c>
      <c r="G39" s="1">
        <f t="shared" si="1"/>
        <v>4.1521705380997282</v>
      </c>
      <c r="H39" s="1">
        <f t="shared" si="2"/>
        <v>3.8728238435172662</v>
      </c>
      <c r="I39" s="1">
        <f t="shared" si="3"/>
        <v>3.9192933179881462</v>
      </c>
      <c r="J39" s="1">
        <f t="shared" si="4"/>
        <v>1.9921627796891197</v>
      </c>
      <c r="K39" s="1">
        <f t="shared" si="5"/>
        <v>-37.444811649647114</v>
      </c>
    </row>
    <row r="40" spans="1:11" x14ac:dyDescent="0.35">
      <c r="A40" s="1">
        <v>12.249608942994485</v>
      </c>
      <c r="B40" s="1">
        <v>17.778335221111838</v>
      </c>
      <c r="C40" s="1">
        <v>17.267108607216663</v>
      </c>
      <c r="D40" s="1">
        <v>62.449058209866756</v>
      </c>
      <c r="E40" s="1">
        <v>2.9925359018542397E-14</v>
      </c>
      <c r="G40" s="1">
        <f t="shared" si="1"/>
        <v>2.5054940134603272</v>
      </c>
      <c r="H40" s="1">
        <f t="shared" si="2"/>
        <v>2.8779805935935534</v>
      </c>
      <c r="I40" s="1">
        <f t="shared" si="3"/>
        <v>2.8488034552823289</v>
      </c>
      <c r="J40" s="1">
        <f t="shared" si="4"/>
        <v>4.1343511557511743</v>
      </c>
      <c r="K40" s="1">
        <f t="shared" si="5"/>
        <v>-31.140070146260673</v>
      </c>
    </row>
    <row r="41" spans="1:11" x14ac:dyDescent="0.35">
      <c r="A41" s="1">
        <v>31.38890962600583</v>
      </c>
      <c r="B41" s="1">
        <v>12.93703625913653</v>
      </c>
      <c r="C41" s="1">
        <v>75.935365275099215</v>
      </c>
      <c r="D41" s="1">
        <v>31.85771695902465</v>
      </c>
      <c r="E41" s="1">
        <v>7.8132762089184948E-18</v>
      </c>
      <c r="G41" s="1">
        <f t="shared" si="1"/>
        <v>3.4464546339015714</v>
      </c>
      <c r="H41" s="1">
        <f t="shared" si="2"/>
        <v>2.5600942256787285</v>
      </c>
      <c r="I41" s="1">
        <f t="shared" si="3"/>
        <v>4.3298825215360974</v>
      </c>
      <c r="J41" s="1">
        <f t="shared" si="4"/>
        <v>3.4612796433777295</v>
      </c>
      <c r="K41" s="1">
        <f t="shared" si="5"/>
        <v>-39.390707309024087</v>
      </c>
    </row>
    <row r="42" spans="1:11" x14ac:dyDescent="0.35">
      <c r="A42" s="1">
        <v>57.113771092992302</v>
      </c>
      <c r="B42" s="1">
        <v>56.315399658904397</v>
      </c>
      <c r="C42" s="1">
        <v>50.982485733464316</v>
      </c>
      <c r="D42" s="1">
        <v>5.5294405166438834</v>
      </c>
      <c r="E42" s="1">
        <v>4.4677635717904542E-18</v>
      </c>
      <c r="G42" s="1">
        <f t="shared" si="1"/>
        <v>4.045045262592569</v>
      </c>
      <c r="H42" s="1">
        <f t="shared" si="2"/>
        <v>4.030968026320866</v>
      </c>
      <c r="I42" s="1">
        <f t="shared" si="3"/>
        <v>3.9314821567523115</v>
      </c>
      <c r="J42" s="1">
        <f t="shared" si="4"/>
        <v>1.7100866380188435</v>
      </c>
      <c r="K42" s="1">
        <f t="shared" si="5"/>
        <v>-39.949643709978879</v>
      </c>
    </row>
    <row r="43" spans="1:11" x14ac:dyDescent="0.35">
      <c r="A43" s="1">
        <v>67.951451960324903</v>
      </c>
      <c r="B43" s="1">
        <v>19.181287942395755</v>
      </c>
      <c r="C43" s="1">
        <v>9.5396476183230785</v>
      </c>
      <c r="D43" s="1">
        <v>46.395500519553003</v>
      </c>
      <c r="E43" s="1">
        <v>2.504461531244591E-16</v>
      </c>
      <c r="G43" s="1">
        <f t="shared" si="1"/>
        <v>4.2187935084383934</v>
      </c>
      <c r="H43" s="1">
        <f t="shared" si="2"/>
        <v>2.9539352174821349</v>
      </c>
      <c r="I43" s="1">
        <f t="shared" si="3"/>
        <v>2.2554565474953008</v>
      </c>
      <c r="J43" s="1">
        <f t="shared" si="4"/>
        <v>3.8372024829688063</v>
      </c>
      <c r="K43" s="1">
        <f t="shared" si="5"/>
        <v>-35.923287734061589</v>
      </c>
    </row>
    <row r="44" spans="1:11" x14ac:dyDescent="0.35">
      <c r="A44" s="1">
        <v>72.664974708839139</v>
      </c>
      <c r="B44" s="1">
        <v>15.331280265819391</v>
      </c>
      <c r="C44" s="1">
        <v>79.128554443562976</v>
      </c>
      <c r="D44" s="1">
        <v>43.037601626324225</v>
      </c>
      <c r="E44" s="1">
        <v>2.2294715471114495E-16</v>
      </c>
      <c r="G44" s="1">
        <f t="shared" si="1"/>
        <v>4.2858594900265921</v>
      </c>
      <c r="H44" s="1">
        <f t="shared" si="2"/>
        <v>2.729895203148724</v>
      </c>
      <c r="I44" s="1">
        <f t="shared" si="3"/>
        <v>4.3710738013329564</v>
      </c>
      <c r="J44" s="1">
        <f t="shared" si="4"/>
        <v>3.762074190005432</v>
      </c>
      <c r="K44" s="1">
        <f t="shared" si="5"/>
        <v>-36.039596904905054</v>
      </c>
    </row>
    <row r="45" spans="1:11" x14ac:dyDescent="0.35">
      <c r="A45" s="1">
        <v>55.92959103947716</v>
      </c>
      <c r="B45" s="1">
        <v>34.098614726616709</v>
      </c>
      <c r="C45" s="1">
        <v>48.470665881158652</v>
      </c>
      <c r="D45" s="1">
        <v>87.81850196478257</v>
      </c>
      <c r="E45" s="1">
        <v>7.5085803349082339E-16</v>
      </c>
      <c r="G45" s="1">
        <f t="shared" si="1"/>
        <v>4.0240935968002765</v>
      </c>
      <c r="H45" s="1">
        <f t="shared" si="2"/>
        <v>3.5292567596114175</v>
      </c>
      <c r="I45" s="1">
        <f t="shared" si="3"/>
        <v>3.8809587877690808</v>
      </c>
      <c r="J45" s="1">
        <f t="shared" si="4"/>
        <v>4.4752722069692084</v>
      </c>
      <c r="K45" s="1">
        <f t="shared" si="5"/>
        <v>-34.825315076628428</v>
      </c>
    </row>
    <row r="46" spans="1:11" x14ac:dyDescent="0.35">
      <c r="A46" s="1">
        <v>49.422238030532924</v>
      </c>
      <c r="B46" s="1">
        <v>19.462804766105894</v>
      </c>
      <c r="C46" s="1">
        <v>66.15574804042005</v>
      </c>
      <c r="D46" s="1">
        <v>24.543933626281497</v>
      </c>
      <c r="E46" s="1">
        <v>1.1478789781437175E-19</v>
      </c>
      <c r="G46" s="1">
        <f t="shared" si="1"/>
        <v>3.9004004854625038</v>
      </c>
      <c r="H46" s="1">
        <f t="shared" si="2"/>
        <v>2.968505196182325</v>
      </c>
      <c r="I46" s="1">
        <f t="shared" si="3"/>
        <v>4.1920117808209696</v>
      </c>
      <c r="J46" s="1">
        <f t="shared" si="4"/>
        <v>3.2004647209064783</v>
      </c>
      <c r="K46" s="1">
        <f t="shared" si="5"/>
        <v>-43.611200894281978</v>
      </c>
    </row>
    <row r="47" spans="1:11" x14ac:dyDescent="0.35">
      <c r="A47" s="1">
        <v>29.208518565968102</v>
      </c>
      <c r="B47" s="1">
        <v>93.141030299452382</v>
      </c>
      <c r="C47" s="1">
        <v>51.577700499568245</v>
      </c>
      <c r="D47" s="1">
        <v>87.445689588376382</v>
      </c>
      <c r="E47" s="1">
        <v>1.0906631217423623E-19</v>
      </c>
      <c r="G47" s="1">
        <f t="shared" si="1"/>
        <v>3.3744603984400512</v>
      </c>
      <c r="H47" s="1">
        <f t="shared" si="2"/>
        <v>4.5341147993295579</v>
      </c>
      <c r="I47" s="1">
        <f t="shared" si="3"/>
        <v>3.9430894182180189</v>
      </c>
      <c r="J47" s="1">
        <f t="shared" si="4"/>
        <v>4.47101791023697</v>
      </c>
      <c r="K47" s="1">
        <f t="shared" si="5"/>
        <v>-43.66233088705598</v>
      </c>
    </row>
    <row r="48" spans="1:11" x14ac:dyDescent="0.35">
      <c r="A48" s="1">
        <v>40.473369470133846</v>
      </c>
      <c r="B48" s="1">
        <v>13.408123713614902</v>
      </c>
      <c r="C48" s="1">
        <v>43.084255718395617</v>
      </c>
      <c r="D48" s="1">
        <v>69.854987880618339</v>
      </c>
      <c r="E48" s="1">
        <v>4.9921067414679801E-18</v>
      </c>
      <c r="G48" s="1">
        <f t="shared" si="1"/>
        <v>3.7006442138883466</v>
      </c>
      <c r="H48" s="1">
        <f t="shared" si="2"/>
        <v>2.5958607705479135</v>
      </c>
      <c r="I48" s="1">
        <f t="shared" si="3"/>
        <v>3.7631576338157156</v>
      </c>
      <c r="J48" s="1">
        <f t="shared" si="4"/>
        <v>4.2464214916090324</v>
      </c>
      <c r="K48" s="1">
        <f t="shared" si="5"/>
        <v>-39.838673660548693</v>
      </c>
    </row>
    <row r="49" spans="1:11" x14ac:dyDescent="0.35">
      <c r="A49" s="1">
        <v>45.853746035245372</v>
      </c>
      <c r="B49" s="1">
        <v>79.002443579042875</v>
      </c>
      <c r="C49" s="1">
        <v>73.765792078208875</v>
      </c>
      <c r="D49" s="1">
        <v>57.98738980097329</v>
      </c>
      <c r="E49" s="1">
        <v>4.5294797407650145E-19</v>
      </c>
      <c r="G49" s="1">
        <f t="shared" si="1"/>
        <v>3.8254568973333241</v>
      </c>
      <c r="H49" s="1">
        <f t="shared" si="2"/>
        <v>4.3694787833689457</v>
      </c>
      <c r="I49" s="1">
        <f t="shared" si="3"/>
        <v>4.3008951021714186</v>
      </c>
      <c r="J49" s="1">
        <f t="shared" si="4"/>
        <v>4.0602255696832694</v>
      </c>
      <c r="K49" s="1">
        <f t="shared" si="5"/>
        <v>-42.238509681500645</v>
      </c>
    </row>
    <row r="50" spans="1:11" x14ac:dyDescent="0.35">
      <c r="A50" s="1">
        <v>56.804711530733698</v>
      </c>
      <c r="B50" s="1">
        <v>27.21232750680818</v>
      </c>
      <c r="C50" s="1">
        <v>84.680660229507396</v>
      </c>
      <c r="D50" s="1">
        <v>18.316865037349263</v>
      </c>
      <c r="E50" s="1">
        <v>5.7311928472425765E-18</v>
      </c>
      <c r="G50" s="1">
        <f t="shared" si="1"/>
        <v>4.0396192717717359</v>
      </c>
      <c r="H50" s="1">
        <f t="shared" si="2"/>
        <v>3.3036700877921397</v>
      </c>
      <c r="I50" s="1">
        <f t="shared" si="3"/>
        <v>4.4388872429947419</v>
      </c>
      <c r="J50" s="1">
        <f t="shared" si="4"/>
        <v>2.9078222221874399</v>
      </c>
      <c r="K50" s="1">
        <f t="shared" si="5"/>
        <v>-39.700607989047704</v>
      </c>
    </row>
    <row r="51" spans="1:11" x14ac:dyDescent="0.35">
      <c r="A51" s="1">
        <v>41.686039293074238</v>
      </c>
      <c r="B51" s="1">
        <v>59.133660169384981</v>
      </c>
      <c r="C51" s="1">
        <v>92.228836153219518</v>
      </c>
      <c r="D51" s="1">
        <v>29.51639623444597</v>
      </c>
      <c r="E51" s="1">
        <v>5.1185015290668383E-17</v>
      </c>
      <c r="G51" s="1">
        <f t="shared" si="1"/>
        <v>3.7301662836154517</v>
      </c>
      <c r="H51" s="1">
        <f t="shared" si="2"/>
        <v>4.0798003082955612</v>
      </c>
      <c r="I51" s="1">
        <f t="shared" si="3"/>
        <v>4.5242728382069268</v>
      </c>
      <c r="J51" s="1">
        <f t="shared" si="4"/>
        <v>3.3849459135011206</v>
      </c>
      <c r="K51" s="1">
        <f t="shared" si="5"/>
        <v>-37.511084854787747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2019-01-03T01:24:31Z</dcterms:created>
  <dcterms:modified xsi:type="dcterms:W3CDTF">2019-01-03T06:47:50Z</dcterms:modified>
</cp:coreProperties>
</file>