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sham\Dropbox\WIP\My Python\Python for Excel\ebrm -Pade\"/>
    </mc:Choice>
  </mc:AlternateContent>
  <xr:revisionPtr revIDLastSave="0" documentId="13_ncr:1_{E9676A1B-D527-457B-B505-4417A6184575}" xr6:coauthVersionLast="47" xr6:coauthVersionMax="47" xr10:uidLastSave="{00000000-0000-0000-0000-000000000000}"/>
  <bookViews>
    <workbookView xWindow="-108" yWindow="-108" windowWidth="23256" windowHeight="11964" activeTab="3" xr2:uid="{AA6D18DB-D9EA-487F-8119-35A7A88F2E04}"/>
  </bookViews>
  <sheets>
    <sheet name="Data" sheetId="1" r:id="rId1"/>
    <sheet name="Transf" sheetId="2" r:id="rId2"/>
    <sheet name="Results" sheetId="3" r:id="rId3"/>
    <sheet name="List" sheetId="4" r:id="rId4"/>
    <sheet name="Yt" sheetId="5" r:id="rId5"/>
    <sheet name="Xt1" sheetId="6" r:id="rId6"/>
    <sheet name="Xt2" sheetId="8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2" i="1"/>
</calcChain>
</file>

<file path=xl/sharedStrings.xml><?xml version="1.0" encoding="utf-8"?>
<sst xmlns="http://schemas.openxmlformats.org/spreadsheetml/2006/main" count="27" uniqueCount="21">
  <si>
    <t>Y</t>
  </si>
  <si>
    <t>X1</t>
  </si>
  <si>
    <t>Adj R-square</t>
  </si>
  <si>
    <t>Intercept</t>
  </si>
  <si>
    <t>F</t>
  </si>
  <si>
    <t>Power</t>
  </si>
  <si>
    <t>AIC</t>
  </si>
  <si>
    <t>Coefficients</t>
  </si>
  <si>
    <t>p-Value</t>
  </si>
  <si>
    <t>F p-Value</t>
  </si>
  <si>
    <t>Yt</t>
  </si>
  <si>
    <t>Ypwr</t>
  </si>
  <si>
    <t>X1Pwr</t>
  </si>
  <si>
    <t>X2Pwr</t>
  </si>
  <si>
    <t>Min Adj R-sqr</t>
  </si>
  <si>
    <t>-Y*X1</t>
  </si>
  <si>
    <t>Xt</t>
  </si>
  <si>
    <t>X</t>
  </si>
  <si>
    <t>YX</t>
  </si>
  <si>
    <t>YXt</t>
  </si>
  <si>
    <t>-Y*X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</si>
</sst>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4"/>
      <color theme="1"/>
      <name val="Aptos Narrow"/>
      <family val="2"/>
      <scheme val="minor"/>
    </font>
    <font>
      <sz val="14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4"/>
      <color rgb="FF006100"/>
      <name val="Aptos Narrow"/>
      <family val="2"/>
      <scheme val="minor"/>
    </font>
    <font>
      <sz val="14"/>
      <color rgb="FF9C0006"/>
      <name val="Aptos Narrow"/>
      <family val="2"/>
      <scheme val="minor"/>
    </font>
    <font>
      <sz val="14"/>
      <color rgb="FF9C5700"/>
      <name val="Aptos Narrow"/>
      <family val="2"/>
      <scheme val="minor"/>
    </font>
    <font>
      <sz val="14"/>
      <color rgb="FF3F3F76"/>
      <name val="Aptos Narrow"/>
      <family val="2"/>
      <scheme val="minor"/>
    </font>
    <font>
      <b/>
      <sz val="14"/>
      <color rgb="FF3F3F3F"/>
      <name val="Aptos Narrow"/>
      <family val="2"/>
      <scheme val="minor"/>
    </font>
    <font>
      <b/>
      <sz val="14"/>
      <color rgb="FFFA7D00"/>
      <name val="Aptos Narrow"/>
      <family val="2"/>
      <scheme val="minor"/>
    </font>
    <font>
      <sz val="14"/>
      <color rgb="FFFA7D00"/>
      <name val="Aptos Narrow"/>
      <family val="2"/>
      <scheme val="minor"/>
    </font>
    <font>
      <b/>
      <sz val="14"/>
      <color theme="0"/>
      <name val="Aptos Narrow"/>
      <family val="2"/>
      <scheme val="minor"/>
    </font>
    <font>
      <sz val="14"/>
      <color rgb="FFFF0000"/>
      <name val="Aptos Narrow"/>
      <family val="2"/>
      <scheme val="minor"/>
    </font>
    <font>
      <i/>
      <sz val="14"/>
      <color rgb="FF7F7F7F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4"/>
      <color theme="0"/>
      <name val="Aptos Narrow"/>
      <family val="2"/>
      <scheme val="minor"/>
    </font>
    <font>
      <sz val="18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18" fillId="0" borderId="0" xfId="0" applyFont="1"/>
    <xf numFmtId="0" fontId="18" fillId="0" borderId="0" xfId="0" quotePrefix="1" applyFont="1"/>
    <xf numFmtId="0" fontId="18" fillId="0" borderId="0" xfId="0" quotePrefix="1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indent="1"/>
    </xf>
    <xf numFmtId="0" fontId="18" fillId="0" borderId="0" xfId="0" quotePrefix="1" applyFont="1" applyAlignment="1">
      <alignment horizontal="left" inden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00B69-6816-456F-B5AF-055EFC9EDF86}">
  <dimension ref="A1:E11"/>
  <sheetViews>
    <sheetView workbookViewId="0">
      <selection activeCell="D2" sqref="D2:D11"/>
    </sheetView>
  </sheetViews>
  <sheetFormatPr defaultColWidth="13.58203125" defaultRowHeight="23.4" x14ac:dyDescent="0.45"/>
  <cols>
    <col min="1" max="16384" width="13.58203125" style="1"/>
  </cols>
  <sheetData>
    <row r="1" spans="1:5" x14ac:dyDescent="0.45">
      <c r="A1" s="4" t="s">
        <v>0</v>
      </c>
      <c r="B1" s="4" t="s">
        <v>17</v>
      </c>
      <c r="C1" s="4" t="s">
        <v>10</v>
      </c>
      <c r="D1" s="4" t="s">
        <v>16</v>
      </c>
      <c r="E1" s="3" t="s">
        <v>19</v>
      </c>
    </row>
    <row r="2" spans="1:5" x14ac:dyDescent="0.45">
      <c r="A2" s="1">
        <f>(5+B2^2)/(1+LN(B2))</f>
        <v>6</v>
      </c>
      <c r="B2" s="1">
        <v>1</v>
      </c>
      <c r="C2">
        <v>216</v>
      </c>
      <c r="D2">
        <v>1</v>
      </c>
      <c r="E2">
        <v>-216</v>
      </c>
    </row>
    <row r="3" spans="1:5" x14ac:dyDescent="0.45">
      <c r="A3" s="1">
        <f t="shared" ref="A3:A11" si="0">(5+B3^2)/(1+LN(B3))</f>
        <v>5.3155449823467711</v>
      </c>
      <c r="B3" s="1">
        <v>2</v>
      </c>
      <c r="C3">
        <v>150.19082159772358</v>
      </c>
      <c r="D3">
        <v>8</v>
      </c>
      <c r="E3">
        <v>-1201.5265727817887</v>
      </c>
    </row>
    <row r="4" spans="1:5" x14ac:dyDescent="0.45">
      <c r="A4" s="1">
        <f t="shared" si="0"/>
        <v>6.6710750125670604</v>
      </c>
      <c r="B4" s="1">
        <v>3</v>
      </c>
      <c r="C4">
        <v>296.88446450562333</v>
      </c>
      <c r="D4">
        <v>27</v>
      </c>
      <c r="E4">
        <v>-8015.8805416518298</v>
      </c>
    </row>
    <row r="5" spans="1:5" x14ac:dyDescent="0.45">
      <c r="A5" s="1">
        <f t="shared" si="0"/>
        <v>8.800255468124508</v>
      </c>
      <c r="B5" s="1">
        <v>4</v>
      </c>
      <c r="C5">
        <v>681.53135207767093</v>
      </c>
      <c r="D5">
        <v>64</v>
      </c>
      <c r="E5">
        <v>-43618.00653297094</v>
      </c>
    </row>
    <row r="6" spans="1:5" x14ac:dyDescent="0.45">
      <c r="A6" s="1">
        <f t="shared" si="0"/>
        <v>11.49672880011765</v>
      </c>
      <c r="B6" s="1">
        <v>5</v>
      </c>
      <c r="C6">
        <v>1519.5775205875022</v>
      </c>
      <c r="D6">
        <v>125</v>
      </c>
      <c r="E6">
        <v>-189947.19007343779</v>
      </c>
    </row>
    <row r="7" spans="1:5" x14ac:dyDescent="0.45">
      <c r="A7" s="1">
        <f t="shared" si="0"/>
        <v>14.68607895913642</v>
      </c>
      <c r="B7" s="1">
        <v>6</v>
      </c>
      <c r="C7">
        <v>3167.5069505177357</v>
      </c>
      <c r="D7">
        <v>216</v>
      </c>
      <c r="E7">
        <v>-684181.50131183094</v>
      </c>
    </row>
    <row r="8" spans="1:5" x14ac:dyDescent="0.45">
      <c r="A8" s="1">
        <f t="shared" si="0"/>
        <v>18.330497967603179</v>
      </c>
      <c r="B8" s="1">
        <v>7</v>
      </c>
      <c r="C8">
        <v>6159.1784853977724</v>
      </c>
      <c r="D8">
        <v>343</v>
      </c>
      <c r="E8">
        <v>-2112598.2204914358</v>
      </c>
    </row>
    <row r="9" spans="1:5" x14ac:dyDescent="0.45">
      <c r="A9" s="1">
        <f t="shared" si="0"/>
        <v>22.40666012525131</v>
      </c>
      <c r="B9" s="1">
        <v>8</v>
      </c>
      <c r="C9">
        <v>11249.45233444215</v>
      </c>
      <c r="D9">
        <v>512</v>
      </c>
      <c r="E9">
        <v>-5759719.595234381</v>
      </c>
    </row>
    <row r="10" spans="1:5" x14ac:dyDescent="0.45">
      <c r="A10" s="1">
        <f t="shared" si="0"/>
        <v>26.898329447864825</v>
      </c>
      <c r="B10" s="1">
        <v>9</v>
      </c>
      <c r="C10">
        <v>19461.482740516811</v>
      </c>
      <c r="D10">
        <v>729</v>
      </c>
      <c r="E10">
        <v>-14187420.917836756</v>
      </c>
    </row>
    <row r="11" spans="1:5" x14ac:dyDescent="0.45">
      <c r="A11" s="1">
        <f t="shared" si="0"/>
        <v>31.793276189231953</v>
      </c>
      <c r="B11" s="1">
        <v>10</v>
      </c>
      <c r="C11">
        <v>32137.038153491601</v>
      </c>
      <c r="D11">
        <v>1000</v>
      </c>
      <c r="E11">
        <v>-32137038.153491601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0A826-2578-47AB-B53A-E0239413DB81}">
  <dimension ref="A1:D4"/>
  <sheetViews>
    <sheetView workbookViewId="0">
      <selection activeCell="E7" sqref="E7"/>
    </sheetView>
  </sheetViews>
  <sheetFormatPr defaultColWidth="8.6640625" defaultRowHeight="23.4" x14ac:dyDescent="0.45"/>
  <cols>
    <col min="1" max="3" width="8.6640625" style="1"/>
    <col min="4" max="4" width="16.75" style="1" customWidth="1"/>
    <col min="5" max="16384" width="8.6640625" style="1"/>
  </cols>
  <sheetData>
    <row r="1" spans="1:4" x14ac:dyDescent="0.45">
      <c r="A1" s="5" t="s">
        <v>0</v>
      </c>
      <c r="B1" s="5" t="s">
        <v>17</v>
      </c>
      <c r="C1" s="6" t="s">
        <v>18</v>
      </c>
      <c r="D1" s="5" t="s">
        <v>14</v>
      </c>
    </row>
    <row r="2" spans="1:4" x14ac:dyDescent="0.45">
      <c r="A2" s="1">
        <v>-3</v>
      </c>
      <c r="B2" s="1">
        <v>-3</v>
      </c>
      <c r="C2" s="1">
        <v>-3</v>
      </c>
      <c r="D2" s="1">
        <v>0.999</v>
      </c>
    </row>
    <row r="3" spans="1:4" x14ac:dyDescent="0.45">
      <c r="A3" s="1">
        <v>1</v>
      </c>
      <c r="B3" s="1">
        <v>1</v>
      </c>
      <c r="C3" s="1">
        <v>1</v>
      </c>
    </row>
    <row r="4" spans="1:4" x14ac:dyDescent="0.45">
      <c r="A4" s="1">
        <v>3</v>
      </c>
      <c r="B4" s="1">
        <v>3</v>
      </c>
      <c r="C4" s="1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F0496-2F43-49BA-A264-9B504F55F2EF}">
  <dimension ref="A1:G4"/>
  <sheetViews>
    <sheetView workbookViewId="0">
      <selection activeCell="E3" sqref="E3"/>
    </sheetView>
  </sheetViews>
  <sheetFormatPr defaultRowHeight="18" x14ac:dyDescent="0.35"/>
  <cols>
    <col min="1" max="1" width="18" customWidth="1"/>
    <col min="2" max="2" width="19.1640625" customWidth="1"/>
    <col min="3" max="4" width="18.08203125" customWidth="1"/>
    <col min="5" max="5" width="18.4140625" customWidth="1"/>
    <col min="6" max="6" width="15.4140625" customWidth="1"/>
    <col min="7" max="7" width="16.6640625" customWidth="1"/>
  </cols>
  <sheetData>
    <row r="1" spans="1:7" ht="23.4" x14ac:dyDescent="0.45">
      <c r="A1" s="1" t="s">
        <v>2</v>
      </c>
      <c r="B1" s="1">
        <v>1</v>
      </c>
      <c r="C1" s="1"/>
      <c r="D1" s="1" t="s">
        <v>0</v>
      </c>
      <c r="E1" s="1" t="s">
        <v>3</v>
      </c>
      <c r="F1" s="1" t="s">
        <v>17</v>
      </c>
      <c r="G1" s="2" t="s">
        <v>20</v>
      </c>
    </row>
    <row r="2" spans="1:7" ht="23.4" x14ac:dyDescent="0.45">
      <c r="A2" s="1" t="s">
        <v>4</v>
      </c>
      <c r="B2" s="1">
        <v>2.0229822166758085E+29</v>
      </c>
      <c r="C2" s="1" t="s">
        <v>5</v>
      </c>
      <c r="D2" s="1">
        <v>1</v>
      </c>
      <c r="E2" s="1"/>
      <c r="F2" s="1">
        <v>2</v>
      </c>
      <c r="G2" s="1">
        <v>0</v>
      </c>
    </row>
    <row r="3" spans="1:7" ht="23.4" x14ac:dyDescent="0.45">
      <c r="A3" s="1" t="s">
        <v>9</v>
      </c>
      <c r="B3" s="1">
        <v>2.1541003313163624E-101</v>
      </c>
      <c r="C3" s="1" t="s">
        <v>7</v>
      </c>
      <c r="D3" s="1"/>
      <c r="E3" s="1">
        <v>5.0000000000000062</v>
      </c>
      <c r="F3" s="1">
        <v>0.99999999999999889</v>
      </c>
      <c r="G3" s="1">
        <v>0.99999999999999956</v>
      </c>
    </row>
    <row r="4" spans="1:7" ht="23.4" x14ac:dyDescent="0.45">
      <c r="A4" s="1" t="s">
        <v>6</v>
      </c>
      <c r="B4" s="1">
        <v>-584.27168479359375</v>
      </c>
      <c r="C4" s="1" t="s">
        <v>8</v>
      </c>
      <c r="D4" s="1"/>
      <c r="E4" s="1">
        <v>1.2555830409376748E-98</v>
      </c>
      <c r="F4" s="1">
        <v>1.2204762901630086E-93</v>
      </c>
      <c r="G4" s="1">
        <v>1.1335467730642529E-92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B8F65-3D4C-4AE7-A661-2A92F8AD427C}">
  <dimension ref="A1:G20"/>
  <sheetViews>
    <sheetView tabSelected="1" workbookViewId="0">
      <selection sqref="A1:G1"/>
    </sheetView>
  </sheetViews>
  <sheetFormatPr defaultColWidth="17.33203125" defaultRowHeight="23.4" x14ac:dyDescent="0.45"/>
  <cols>
    <col min="1" max="16384" width="17.33203125" style="1"/>
  </cols>
  <sheetData>
    <row r="1" spans="1:7" x14ac:dyDescent="0.45">
      <c r="A1" s="4" t="s">
        <v>2</v>
      </c>
      <c r="B1" s="4" t="s">
        <v>11</v>
      </c>
      <c r="C1" s="4" t="s">
        <v>12</v>
      </c>
      <c r="D1" s="4" t="s">
        <v>13</v>
      </c>
      <c r="E1" s="4" t="s">
        <v>3</v>
      </c>
      <c r="F1" s="4" t="s">
        <v>1</v>
      </c>
      <c r="G1" s="3" t="s">
        <v>15</v>
      </c>
    </row>
    <row r="2" spans="1:7" x14ac:dyDescent="0.45">
      <c r="A2" s="1">
        <v>1</v>
      </c>
      <c r="B2" s="1">
        <v>-1</v>
      </c>
      <c r="C2" s="1">
        <v>0</v>
      </c>
      <c r="D2" s="1">
        <v>2</v>
      </c>
      <c r="E2" s="1">
        <v>0.19999999999999971</v>
      </c>
      <c r="F2" s="1">
        <v>0.20000000000000207</v>
      </c>
      <c r="G2" s="1">
        <v>0.20000000000000145</v>
      </c>
    </row>
    <row r="3" spans="1:7" x14ac:dyDescent="0.45">
      <c r="A3" s="1">
        <v>0.99984948514305405</v>
      </c>
      <c r="B3" s="1">
        <v>0</v>
      </c>
      <c r="C3" s="1">
        <v>-2</v>
      </c>
      <c r="D3" s="1">
        <v>-1</v>
      </c>
      <c r="E3" s="1">
        <v>6.7807873855043299</v>
      </c>
      <c r="F3" s="1">
        <v>12.851486674566249</v>
      </c>
      <c r="G3" s="1">
        <v>9.9579059336605233</v>
      </c>
    </row>
    <row r="4" spans="1:7" x14ac:dyDescent="0.45">
      <c r="A4" s="1">
        <v>0.99903978216036238</v>
      </c>
      <c r="B4" s="1">
        <v>1</v>
      </c>
      <c r="C4" s="1">
        <v>2</v>
      </c>
      <c r="D4" s="1">
        <v>-3</v>
      </c>
      <c r="E4" s="1">
        <v>4.3725269413084753</v>
      </c>
      <c r="F4" s="1">
        <v>0.278083411557004</v>
      </c>
      <c r="G4" s="1">
        <v>-0.21845279094717118</v>
      </c>
    </row>
    <row r="5" spans="1:7" x14ac:dyDescent="0.45">
      <c r="A5" s="1">
        <v>1</v>
      </c>
      <c r="B5" s="1">
        <v>1</v>
      </c>
      <c r="C5" s="1">
        <v>2</v>
      </c>
      <c r="D5" s="1">
        <v>0</v>
      </c>
      <c r="E5" s="1">
        <v>5.0000000000000062</v>
      </c>
      <c r="F5" s="1">
        <v>0.99999999999999889</v>
      </c>
      <c r="G5" s="1">
        <v>0.99999999999999956</v>
      </c>
    </row>
    <row r="6" spans="1:7" x14ac:dyDescent="0.45">
      <c r="A6" s="1">
        <v>0.99947685986687573</v>
      </c>
      <c r="B6" s="1">
        <v>2</v>
      </c>
      <c r="C6" s="1">
        <v>2</v>
      </c>
      <c r="D6" s="1">
        <v>0</v>
      </c>
      <c r="E6" s="1">
        <v>19.008839049019429</v>
      </c>
      <c r="F6" s="1">
        <v>1.6455277597865283</v>
      </c>
      <c r="G6" s="1">
        <v>-0.35724794784454317</v>
      </c>
    </row>
    <row r="7" spans="1:7" x14ac:dyDescent="0.45">
      <c r="A7" s="1">
        <v>0.9990885408615231</v>
      </c>
      <c r="B7" s="1">
        <v>2</v>
      </c>
      <c r="C7" s="1">
        <v>2</v>
      </c>
      <c r="D7" s="1">
        <v>1</v>
      </c>
      <c r="E7" s="1">
        <v>12.28187159069337</v>
      </c>
      <c r="F7" s="1">
        <v>3.370400911883074</v>
      </c>
      <c r="G7" s="1">
        <v>-6.6173248932430206E-2</v>
      </c>
    </row>
    <row r="8" spans="1:7" x14ac:dyDescent="0.45">
      <c r="A8" s="1">
        <v>0.99904773389560064</v>
      </c>
      <c r="B8" s="1">
        <v>2</v>
      </c>
      <c r="C8" s="1">
        <v>3</v>
      </c>
      <c r="D8" s="1">
        <v>-3</v>
      </c>
      <c r="E8" s="1">
        <v>8.4979392677721819</v>
      </c>
      <c r="F8" s="1">
        <v>0.98666514053694798</v>
      </c>
      <c r="G8" s="1">
        <v>-0.76049156890019987</v>
      </c>
    </row>
    <row r="9" spans="1:7" x14ac:dyDescent="0.45">
      <c r="A9" s="1">
        <v>0.99901286732089922</v>
      </c>
      <c r="B9" s="1">
        <v>2</v>
      </c>
      <c r="C9" s="1">
        <v>3</v>
      </c>
      <c r="D9" s="1">
        <v>-2</v>
      </c>
      <c r="E9" s="1">
        <v>5.6320699405281403</v>
      </c>
      <c r="F9" s="1">
        <v>0.98161544285283153</v>
      </c>
      <c r="G9" s="1">
        <v>-0.82507045211030272</v>
      </c>
    </row>
    <row r="10" spans="1:7" x14ac:dyDescent="0.45">
      <c r="A10" s="1">
        <v>0.99979692383604313</v>
      </c>
      <c r="B10" s="1">
        <v>2</v>
      </c>
      <c r="C10" s="1">
        <v>3</v>
      </c>
      <c r="D10" s="1">
        <v>0</v>
      </c>
      <c r="E10" s="1">
        <v>24.686624652905806</v>
      </c>
      <c r="F10" s="1">
        <v>0.5421490836734435</v>
      </c>
      <c r="G10" s="1">
        <v>-0.19085691074650946</v>
      </c>
    </row>
    <row r="11" spans="1:7" x14ac:dyDescent="0.45">
      <c r="A11" s="1">
        <v>0.99984135964482257</v>
      </c>
      <c r="B11" s="1">
        <v>2</v>
      </c>
      <c r="C11" s="1">
        <v>3</v>
      </c>
      <c r="D11" s="1">
        <v>1</v>
      </c>
      <c r="E11" s="1">
        <v>24.920860961592918</v>
      </c>
      <c r="F11" s="1">
        <v>0.7339773146692532</v>
      </c>
      <c r="G11" s="1">
        <v>-2.4999590851489895E-2</v>
      </c>
    </row>
    <row r="12" spans="1:7" x14ac:dyDescent="0.45">
      <c r="A12" s="1">
        <v>0.99981283522929654</v>
      </c>
      <c r="B12" s="1">
        <v>2</v>
      </c>
      <c r="C12" s="1">
        <v>3</v>
      </c>
      <c r="D12" s="1">
        <v>2</v>
      </c>
      <c r="E12" s="1">
        <v>24.756201192498132</v>
      </c>
      <c r="F12" s="1">
        <v>0.83464345035029042</v>
      </c>
      <c r="G12" s="1">
        <v>-1.5107990454262046E-3</v>
      </c>
    </row>
    <row r="13" spans="1:7" x14ac:dyDescent="0.45">
      <c r="A13" s="1">
        <v>0.99977596606131114</v>
      </c>
      <c r="B13" s="1">
        <v>2</v>
      </c>
      <c r="C13" s="1">
        <v>3</v>
      </c>
      <c r="D13" s="1">
        <v>3</v>
      </c>
      <c r="E13" s="1">
        <v>23.912021188137967</v>
      </c>
      <c r="F13" s="1">
        <v>0.87302678455026517</v>
      </c>
      <c r="G13" s="1">
        <v>-1.1435343780098143E-4</v>
      </c>
    </row>
    <row r="14" spans="1:7" x14ac:dyDescent="0.45">
      <c r="A14" s="1">
        <v>0.99907507554167874</v>
      </c>
      <c r="B14" s="1">
        <v>3</v>
      </c>
      <c r="C14" s="1">
        <v>0</v>
      </c>
      <c r="D14" s="1">
        <v>0</v>
      </c>
      <c r="E14" s="1">
        <v>-114.43310832682801</v>
      </c>
      <c r="F14" s="1">
        <v>498.29769541825681</v>
      </c>
      <c r="G14" s="1">
        <v>-0.42476778414799177</v>
      </c>
    </row>
    <row r="15" spans="1:7" x14ac:dyDescent="0.45">
      <c r="A15" s="1">
        <v>0.9995100038466701</v>
      </c>
      <c r="B15" s="1">
        <v>3</v>
      </c>
      <c r="C15" s="1">
        <v>1</v>
      </c>
      <c r="D15" s="1">
        <v>0</v>
      </c>
      <c r="E15" s="1">
        <v>-293.93008919600516</v>
      </c>
      <c r="F15" s="1">
        <v>201.16412432265633</v>
      </c>
      <c r="G15" s="1">
        <v>-0.41398682812712428</v>
      </c>
    </row>
    <row r="16" spans="1:7" x14ac:dyDescent="0.45">
      <c r="A16" s="1">
        <v>0.99980267700444914</v>
      </c>
      <c r="B16" s="1">
        <v>3</v>
      </c>
      <c r="C16" s="1">
        <v>2</v>
      </c>
      <c r="D16" s="1">
        <v>0</v>
      </c>
      <c r="E16" s="1">
        <v>-38.556280740801867</v>
      </c>
      <c r="F16" s="1">
        <v>29.327397124532126</v>
      </c>
      <c r="G16" s="1">
        <v>-0.39678272068647691</v>
      </c>
    </row>
    <row r="17" spans="1:7" x14ac:dyDescent="0.45">
      <c r="A17" s="1">
        <v>0.99915087953825499</v>
      </c>
      <c r="B17" s="1">
        <v>3</v>
      </c>
      <c r="C17" s="1">
        <v>2</v>
      </c>
      <c r="D17" s="1">
        <v>1</v>
      </c>
      <c r="E17" s="1">
        <v>-241.99852642568578</v>
      </c>
      <c r="F17" s="1">
        <v>57.960082317191507</v>
      </c>
      <c r="G17" s="1">
        <v>-8.3505039267162684E-2</v>
      </c>
    </row>
    <row r="18" spans="1:7" x14ac:dyDescent="0.45">
      <c r="A18" s="1">
        <v>0.9999454943999061</v>
      </c>
      <c r="B18" s="1">
        <v>3</v>
      </c>
      <c r="C18" s="1">
        <v>3</v>
      </c>
      <c r="D18" s="1">
        <v>0</v>
      </c>
      <c r="E18" s="1">
        <v>67.094668078105656</v>
      </c>
      <c r="F18" s="1">
        <v>5.0085714107696546</v>
      </c>
      <c r="G18" s="1">
        <v>-0.36636580952298003</v>
      </c>
    </row>
    <row r="19" spans="1:7" x14ac:dyDescent="0.45">
      <c r="A19" s="1">
        <v>0.99977897143241745</v>
      </c>
      <c r="B19" s="1">
        <v>3</v>
      </c>
      <c r="C19" s="1">
        <v>3</v>
      </c>
      <c r="D19" s="1">
        <v>1</v>
      </c>
      <c r="E19" s="1">
        <v>-18.682404128458529</v>
      </c>
      <c r="F19" s="1">
        <v>9.1894794449429824</v>
      </c>
      <c r="G19" s="1">
        <v>-7.1819607548407105E-2</v>
      </c>
    </row>
    <row r="20" spans="1:7" x14ac:dyDescent="0.45">
      <c r="A20" s="1">
        <v>0.99924990948179704</v>
      </c>
      <c r="B20" s="1">
        <v>3</v>
      </c>
      <c r="C20" s="1">
        <v>3</v>
      </c>
      <c r="D20" s="1">
        <v>2</v>
      </c>
      <c r="E20" s="1">
        <v>-135.7245505367797</v>
      </c>
      <c r="F20" s="1">
        <v>13.731570074021018</v>
      </c>
      <c r="G20" s="1">
        <v>-5.8308069501164794E-3</v>
      </c>
    </row>
  </sheetData>
  <sortState xmlns:xlrd2="http://schemas.microsoft.com/office/spreadsheetml/2017/richdata2" ref="A2:G344">
    <sortCondition descending="1" ref="A2:A344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63A27-3420-4292-8EB9-50EA6FF904B6}">
  <dimension ref="A1:G10"/>
  <sheetViews>
    <sheetView workbookViewId="0"/>
  </sheetViews>
  <sheetFormatPr defaultRowHeight="18" x14ac:dyDescent="0.35"/>
  <sheetData>
    <row r="1" spans="1:7" x14ac:dyDescent="0.35">
      <c r="A1">
        <v>4.6296296296296294E-3</v>
      </c>
      <c r="B1">
        <v>2.7777777777777776E-2</v>
      </c>
      <c r="C1">
        <v>0.16666666666666666</v>
      </c>
      <c r="D1">
        <v>1.791759469228055</v>
      </c>
      <c r="E1">
        <v>6</v>
      </c>
      <c r="F1">
        <v>36</v>
      </c>
      <c r="G1">
        <v>216</v>
      </c>
    </row>
    <row r="2" spans="1:7" x14ac:dyDescent="0.35">
      <c r="A2">
        <v>6.6581964820622355E-3</v>
      </c>
      <c r="B2">
        <v>3.5391942901704845E-2</v>
      </c>
      <c r="C2">
        <v>0.1881274645066606</v>
      </c>
      <c r="D2">
        <v>1.6706355431971749</v>
      </c>
      <c r="E2">
        <v>5.3155449823467711</v>
      </c>
      <c r="F2">
        <v>28.255018459351934</v>
      </c>
      <c r="G2">
        <v>150.19082159772358</v>
      </c>
    </row>
    <row r="3" spans="1:7" x14ac:dyDescent="0.35">
      <c r="A3">
        <v>3.3683136693097625E-3</v>
      </c>
      <c r="B3">
        <v>2.2470273153820424E-2</v>
      </c>
      <c r="C3">
        <v>0.14990087776200786</v>
      </c>
      <c r="D3">
        <v>1.8977810182402433</v>
      </c>
      <c r="E3">
        <v>6.6710750125670604</v>
      </c>
      <c r="F3">
        <v>44.503241823296605</v>
      </c>
      <c r="G3">
        <v>296.88446450562333</v>
      </c>
    </row>
    <row r="4" spans="1:7" x14ac:dyDescent="0.35">
      <c r="A4">
        <v>1.4672839289806212E-3</v>
      </c>
      <c r="B4">
        <v>1.2912473419302921E-2</v>
      </c>
      <c r="C4">
        <v>0.1136330648152329</v>
      </c>
      <c r="D4">
        <v>2.174780751531479</v>
      </c>
      <c r="E4">
        <v>8.800255468124508</v>
      </c>
      <c r="F4">
        <v>77.44449630425531</v>
      </c>
      <c r="G4">
        <v>681.53135207767093</v>
      </c>
    </row>
    <row r="5" spans="1:7" x14ac:dyDescent="0.35">
      <c r="A5">
        <v>6.5807764753809852E-4</v>
      </c>
      <c r="B5">
        <v>7.5657402431649288E-3</v>
      </c>
      <c r="C5">
        <v>8.698126374780335E-2</v>
      </c>
      <c r="D5">
        <v>2.4420625427413314</v>
      </c>
      <c r="E5">
        <v>11.49672880011765</v>
      </c>
      <c r="F5">
        <v>132.17477310345461</v>
      </c>
      <c r="G5">
        <v>1519.5775205875022</v>
      </c>
    </row>
    <row r="6" spans="1:7" x14ac:dyDescent="0.35">
      <c r="A6">
        <v>3.157057002942165E-4</v>
      </c>
      <c r="B6">
        <v>4.6364788423703222E-3</v>
      </c>
      <c r="C6">
        <v>6.8091694371415976E-2</v>
      </c>
      <c r="D6">
        <v>2.686900035505257</v>
      </c>
      <c r="E6">
        <v>14.68607895913642</v>
      </c>
      <c r="F6">
        <v>215.68091519398948</v>
      </c>
      <c r="G6">
        <v>3167.5069505177357</v>
      </c>
    </row>
    <row r="7" spans="1:7" x14ac:dyDescent="0.35">
      <c r="A7">
        <v>1.6235931502404219E-4</v>
      </c>
      <c r="B7">
        <v>2.9761270940696499E-3</v>
      </c>
      <c r="C7">
        <v>5.4553891649172473E-2</v>
      </c>
      <c r="D7">
        <v>2.9085662282912867</v>
      </c>
      <c r="E7">
        <v>18.330497967603179</v>
      </c>
      <c r="F7">
        <v>336.00715574030426</v>
      </c>
      <c r="G7">
        <v>6159.1784853977724</v>
      </c>
    </row>
    <row r="8" spans="1:7" x14ac:dyDescent="0.35">
      <c r="A8">
        <v>8.8893216333592212E-5</v>
      </c>
      <c r="B8">
        <v>1.9918000858272387E-3</v>
      </c>
      <c r="C8">
        <v>4.4629587560577333E-2</v>
      </c>
      <c r="D8">
        <v>3.1093582416882231</v>
      </c>
      <c r="E8">
        <v>22.40666012525131</v>
      </c>
      <c r="F8">
        <v>502.05841796852707</v>
      </c>
      <c r="G8">
        <v>11249.45233444215</v>
      </c>
    </row>
    <row r="9" spans="1:7" x14ac:dyDescent="0.35">
      <c r="A9">
        <v>5.1383546327541765E-5</v>
      </c>
      <c r="B9">
        <v>1.3821315573178431E-3</v>
      </c>
      <c r="C9">
        <v>3.7177029969025811E-2</v>
      </c>
      <c r="D9">
        <v>3.2920641823695074</v>
      </c>
      <c r="E9">
        <v>26.898329447864825</v>
      </c>
      <c r="F9">
        <v>723.52012708587199</v>
      </c>
      <c r="G9">
        <v>19461.482740516811</v>
      </c>
    </row>
    <row r="10" spans="1:7" x14ac:dyDescent="0.35">
      <c r="A10">
        <v>3.1116744337914436E-5</v>
      </c>
      <c r="B10">
        <v>9.8930324684503332E-4</v>
      </c>
      <c r="C10">
        <v>3.1453191361848057E-2</v>
      </c>
      <c r="D10">
        <v>3.4592548268392278</v>
      </c>
      <c r="E10">
        <v>31.793276189231953</v>
      </c>
      <c r="F10">
        <v>1010.8124108447835</v>
      </c>
      <c r="G10">
        <v>32137.038153491601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229F8-F6A7-48B8-B642-CB3DC5B39F77}">
  <dimension ref="A1:G10"/>
  <sheetViews>
    <sheetView workbookViewId="0"/>
  </sheetViews>
  <sheetFormatPr defaultRowHeight="18" x14ac:dyDescent="0.35"/>
  <sheetData>
    <row r="1" spans="1:7" x14ac:dyDescent="0.35">
      <c r="A1">
        <v>1</v>
      </c>
      <c r="B1">
        <v>1</v>
      </c>
      <c r="C1">
        <v>1</v>
      </c>
      <c r="D1">
        <v>0</v>
      </c>
      <c r="E1">
        <v>1</v>
      </c>
      <c r="F1">
        <v>1</v>
      </c>
      <c r="G1">
        <v>1</v>
      </c>
    </row>
    <row r="2" spans="1:7" x14ac:dyDescent="0.35">
      <c r="A2">
        <v>0.125</v>
      </c>
      <c r="B2">
        <v>0.25</v>
      </c>
      <c r="C2">
        <v>0.5</v>
      </c>
      <c r="D2">
        <v>0.69314718055994529</v>
      </c>
      <c r="E2">
        <v>2</v>
      </c>
      <c r="F2">
        <v>4</v>
      </c>
      <c r="G2">
        <v>8</v>
      </c>
    </row>
    <row r="3" spans="1:7" x14ac:dyDescent="0.35">
      <c r="A3">
        <v>3.7037037037037035E-2</v>
      </c>
      <c r="B3">
        <v>0.1111111111111111</v>
      </c>
      <c r="C3">
        <v>0.33333333333333331</v>
      </c>
      <c r="D3">
        <v>1.0986122886681098</v>
      </c>
      <c r="E3">
        <v>3</v>
      </c>
      <c r="F3">
        <v>9</v>
      </c>
      <c r="G3">
        <v>27</v>
      </c>
    </row>
    <row r="4" spans="1:7" x14ac:dyDescent="0.35">
      <c r="A4">
        <v>1.5625E-2</v>
      </c>
      <c r="B4">
        <v>6.25E-2</v>
      </c>
      <c r="C4">
        <v>0.25</v>
      </c>
      <c r="D4">
        <v>1.3862943611198906</v>
      </c>
      <c r="E4">
        <v>4</v>
      </c>
      <c r="F4">
        <v>16</v>
      </c>
      <c r="G4">
        <v>64</v>
      </c>
    </row>
    <row r="5" spans="1:7" x14ac:dyDescent="0.35">
      <c r="A5">
        <v>8.0000000000000002E-3</v>
      </c>
      <c r="B5">
        <v>0.04</v>
      </c>
      <c r="C5">
        <v>0.2</v>
      </c>
      <c r="D5">
        <v>1.6094379124341003</v>
      </c>
      <c r="E5">
        <v>5</v>
      </c>
      <c r="F5">
        <v>25</v>
      </c>
      <c r="G5">
        <v>125</v>
      </c>
    </row>
    <row r="6" spans="1:7" x14ac:dyDescent="0.35">
      <c r="A6">
        <v>4.6296296296296294E-3</v>
      </c>
      <c r="B6">
        <v>2.7777777777777776E-2</v>
      </c>
      <c r="C6">
        <v>0.16666666666666666</v>
      </c>
      <c r="D6">
        <v>1.791759469228055</v>
      </c>
      <c r="E6">
        <v>6</v>
      </c>
      <c r="F6">
        <v>36</v>
      </c>
      <c r="G6">
        <v>216</v>
      </c>
    </row>
    <row r="7" spans="1:7" x14ac:dyDescent="0.35">
      <c r="A7">
        <v>2.9154518950437317E-3</v>
      </c>
      <c r="B7">
        <v>2.0408163265306121E-2</v>
      </c>
      <c r="C7">
        <v>0.14285714285714285</v>
      </c>
      <c r="D7">
        <v>1.9459101490553132</v>
      </c>
      <c r="E7">
        <v>7</v>
      </c>
      <c r="F7">
        <v>49</v>
      </c>
      <c r="G7">
        <v>343</v>
      </c>
    </row>
    <row r="8" spans="1:7" x14ac:dyDescent="0.35">
      <c r="A8">
        <v>1.953125E-3</v>
      </c>
      <c r="B8">
        <v>1.5625E-2</v>
      </c>
      <c r="C8">
        <v>0.125</v>
      </c>
      <c r="D8">
        <v>2.0794415416798357</v>
      </c>
      <c r="E8">
        <v>8</v>
      </c>
      <c r="F8">
        <v>64</v>
      </c>
      <c r="G8">
        <v>512</v>
      </c>
    </row>
    <row r="9" spans="1:7" x14ac:dyDescent="0.35">
      <c r="A9">
        <v>1.3717421124828531E-3</v>
      </c>
      <c r="B9">
        <v>1.2345679012345678E-2</v>
      </c>
      <c r="C9">
        <v>0.1111111111111111</v>
      </c>
      <c r="D9">
        <v>2.1972245773362196</v>
      </c>
      <c r="E9">
        <v>9</v>
      </c>
      <c r="F9">
        <v>81</v>
      </c>
      <c r="G9">
        <v>729</v>
      </c>
    </row>
    <row r="10" spans="1:7" x14ac:dyDescent="0.35">
      <c r="A10">
        <v>1E-3</v>
      </c>
      <c r="B10">
        <v>0.01</v>
      </c>
      <c r="C10">
        <v>0.1</v>
      </c>
      <c r="D10">
        <v>2.3025850929940459</v>
      </c>
      <c r="E10">
        <v>10</v>
      </c>
      <c r="F10">
        <v>100</v>
      </c>
      <c r="G10">
        <v>1000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C3900-3BC7-4F99-B57E-811ACB34145A}">
  <dimension ref="A1:G10"/>
  <sheetViews>
    <sheetView workbookViewId="0">
      <selection activeCell="G1" sqref="G1:G10"/>
    </sheetView>
  </sheetViews>
  <sheetFormatPr defaultRowHeight="18" x14ac:dyDescent="0.35"/>
  <sheetData>
    <row r="1" spans="1:7" x14ac:dyDescent="0.35">
      <c r="A1">
        <v>1</v>
      </c>
      <c r="B1">
        <v>1</v>
      </c>
      <c r="C1">
        <v>1</v>
      </c>
      <c r="D1">
        <v>0</v>
      </c>
      <c r="E1">
        <v>1</v>
      </c>
      <c r="F1">
        <v>1</v>
      </c>
      <c r="G1">
        <v>1</v>
      </c>
    </row>
    <row r="2" spans="1:7" x14ac:dyDescent="0.35">
      <c r="A2">
        <v>0.125</v>
      </c>
      <c r="B2">
        <v>0.25</v>
      </c>
      <c r="C2">
        <v>0.5</v>
      </c>
      <c r="D2">
        <v>0.69314718055994529</v>
      </c>
      <c r="E2">
        <v>2</v>
      </c>
      <c r="F2">
        <v>4</v>
      </c>
      <c r="G2">
        <v>8</v>
      </c>
    </row>
    <row r="3" spans="1:7" x14ac:dyDescent="0.35">
      <c r="A3">
        <v>3.7037037037037035E-2</v>
      </c>
      <c r="B3">
        <v>0.1111111111111111</v>
      </c>
      <c r="C3">
        <v>0.33333333333333331</v>
      </c>
      <c r="D3">
        <v>1.0986122886681098</v>
      </c>
      <c r="E3">
        <v>3</v>
      </c>
      <c r="F3">
        <v>9</v>
      </c>
      <c r="G3">
        <v>27</v>
      </c>
    </row>
    <row r="4" spans="1:7" x14ac:dyDescent="0.35">
      <c r="A4">
        <v>1.5625E-2</v>
      </c>
      <c r="B4">
        <v>6.25E-2</v>
      </c>
      <c r="C4">
        <v>0.25</v>
      </c>
      <c r="D4">
        <v>1.3862943611198906</v>
      </c>
      <c r="E4">
        <v>4</v>
      </c>
      <c r="F4">
        <v>16</v>
      </c>
      <c r="G4">
        <v>64</v>
      </c>
    </row>
    <row r="5" spans="1:7" x14ac:dyDescent="0.35">
      <c r="A5">
        <v>8.0000000000000002E-3</v>
      </c>
      <c r="B5">
        <v>0.04</v>
      </c>
      <c r="C5">
        <v>0.2</v>
      </c>
      <c r="D5">
        <v>1.6094379124341003</v>
      </c>
      <c r="E5">
        <v>5</v>
      </c>
      <c r="F5">
        <v>25</v>
      </c>
      <c r="G5">
        <v>125</v>
      </c>
    </row>
    <row r="6" spans="1:7" x14ac:dyDescent="0.35">
      <c r="A6">
        <v>4.6296296296296294E-3</v>
      </c>
      <c r="B6">
        <v>2.7777777777777776E-2</v>
      </c>
      <c r="C6">
        <v>0.16666666666666666</v>
      </c>
      <c r="D6">
        <v>1.791759469228055</v>
      </c>
      <c r="E6">
        <v>6</v>
      </c>
      <c r="F6">
        <v>36</v>
      </c>
      <c r="G6">
        <v>216</v>
      </c>
    </row>
    <row r="7" spans="1:7" x14ac:dyDescent="0.35">
      <c r="A7">
        <v>2.9154518950437317E-3</v>
      </c>
      <c r="B7">
        <v>2.0408163265306121E-2</v>
      </c>
      <c r="C7">
        <v>0.14285714285714285</v>
      </c>
      <c r="D7">
        <v>1.9459101490553132</v>
      </c>
      <c r="E7">
        <v>7</v>
      </c>
      <c r="F7">
        <v>49</v>
      </c>
      <c r="G7">
        <v>343</v>
      </c>
    </row>
    <row r="8" spans="1:7" x14ac:dyDescent="0.35">
      <c r="A8">
        <v>1.953125E-3</v>
      </c>
      <c r="B8">
        <v>1.5625E-2</v>
      </c>
      <c r="C8">
        <v>0.125</v>
      </c>
      <c r="D8">
        <v>2.0794415416798357</v>
      </c>
      <c r="E8">
        <v>8</v>
      </c>
      <c r="F8">
        <v>64</v>
      </c>
      <c r="G8">
        <v>512</v>
      </c>
    </row>
    <row r="9" spans="1:7" x14ac:dyDescent="0.35">
      <c r="A9">
        <v>1.3717421124828531E-3</v>
      </c>
      <c r="B9">
        <v>1.2345679012345678E-2</v>
      </c>
      <c r="C9">
        <v>0.1111111111111111</v>
      </c>
      <c r="D9">
        <v>2.1972245773362196</v>
      </c>
      <c r="E9">
        <v>9</v>
      </c>
      <c r="F9">
        <v>81</v>
      </c>
      <c r="G9">
        <v>729</v>
      </c>
    </row>
    <row r="10" spans="1:7" x14ac:dyDescent="0.35">
      <c r="A10">
        <v>1E-3</v>
      </c>
      <c r="B10">
        <v>0.01</v>
      </c>
      <c r="C10">
        <v>0.1</v>
      </c>
      <c r="D10">
        <v>2.3025850929940459</v>
      </c>
      <c r="E10">
        <v>10</v>
      </c>
      <c r="F10">
        <v>100</v>
      </c>
      <c r="G10">
        <v>1000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Transf</vt:lpstr>
      <vt:lpstr>Results</vt:lpstr>
      <vt:lpstr>List</vt:lpstr>
      <vt:lpstr>Yt</vt:lpstr>
      <vt:lpstr>Xt1</vt:lpstr>
      <vt:lpstr>Xt2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Namir Shammas</cp:lastModifiedBy>
  <dcterms:created xsi:type="dcterms:W3CDTF">2024-11-15T15:19:24Z</dcterms:created>
  <dcterms:modified xsi:type="dcterms:W3CDTF">2024-11-17T20:19:13Z</dcterms:modified>
</cp:coreProperties>
</file>